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visual studios\FT Excel Add-in\templates\"/>
    </mc:Choice>
  </mc:AlternateContent>
  <xr:revisionPtr revIDLastSave="0" documentId="8_{EA7B42B6-D938-4AD2-83CA-65B75D1FDB89}" xr6:coauthVersionLast="47" xr6:coauthVersionMax="47" xr10:uidLastSave="{00000000-0000-0000-0000-000000000000}"/>
  <bookViews>
    <workbookView xWindow="-110" yWindow="-110" windowWidth="38620" windowHeight="21100" xr2:uid="{19FB9072-5855-4D4E-8A9D-55943AFAB9B8}"/>
  </bookViews>
  <sheets>
    <sheet name="Export Closing Pric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8" i="1" l="1" a="1"/>
  <c r="C88" i="1" s="1"/>
  <c r="C87" i="1" a="1"/>
  <c r="C87" i="1" s="1"/>
  <c r="C86" i="1" a="1"/>
  <c r="C86" i="1" s="1"/>
  <c r="C85" i="1" a="1"/>
  <c r="C85" i="1" s="1"/>
  <c r="C84" i="1" a="1"/>
  <c r="C84" i="1" s="1"/>
  <c r="C83" i="1" a="1"/>
  <c r="C83" i="1" s="1"/>
  <c r="C82" i="1" a="1"/>
  <c r="C82" i="1" s="1"/>
  <c r="C81" i="1" a="1"/>
  <c r="C81" i="1" s="1"/>
  <c r="C80" i="1" a="1"/>
  <c r="C80" i="1" s="1"/>
  <c r="C79" i="1" a="1"/>
  <c r="C79" i="1" s="1"/>
  <c r="C78" i="1" a="1"/>
  <c r="C78" i="1" s="1"/>
  <c r="C77" i="1" a="1"/>
  <c r="C77" i="1" s="1"/>
  <c r="C76" i="1" a="1"/>
  <c r="C76" i="1" s="1"/>
  <c r="C75" i="1" a="1"/>
  <c r="C75" i="1" s="1"/>
  <c r="C74" i="1" a="1"/>
  <c r="C74" i="1" s="1"/>
  <c r="C73" i="1" a="1"/>
  <c r="C73" i="1" s="1"/>
  <c r="C72" i="1" a="1"/>
  <c r="C72" i="1" s="1"/>
  <c r="C71" i="1" a="1"/>
  <c r="C71" i="1" s="1"/>
  <c r="C70" i="1" a="1"/>
  <c r="C70" i="1" s="1"/>
  <c r="C69" i="1" a="1"/>
  <c r="C69" i="1" s="1"/>
  <c r="C68" i="1" a="1"/>
  <c r="C68" i="1" s="1"/>
  <c r="C67" i="1" a="1"/>
  <c r="C67" i="1" s="1"/>
  <c r="C66" i="1" a="1"/>
  <c r="C66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7" i="1" a="1"/>
  <c r="C57" i="1" s="1"/>
  <c r="C56" i="1" a="1"/>
  <c r="C56" i="1" s="1"/>
  <c r="C55" i="1" a="1"/>
  <c r="C55" i="1" s="1"/>
  <c r="C54" i="1" a="1"/>
  <c r="C54" i="1" s="1"/>
  <c r="C53" i="1" a="1"/>
  <c r="C53" i="1" s="1"/>
  <c r="C52" i="1" a="1"/>
  <c r="C52" i="1" s="1"/>
  <c r="C51" i="1" a="1"/>
  <c r="C51" i="1" s="1"/>
  <c r="C50" i="1" a="1"/>
  <c r="C50" i="1" s="1"/>
  <c r="C49" i="1" a="1"/>
  <c r="C49" i="1" s="1"/>
  <c r="C48" i="1" a="1"/>
  <c r="C48" i="1" s="1"/>
  <c r="C47" i="1" a="1"/>
  <c r="C47" i="1" s="1"/>
  <c r="C46" i="1" a="1"/>
  <c r="C46" i="1" s="1"/>
  <c r="C45" i="1" a="1"/>
  <c r="C45" i="1" s="1"/>
  <c r="C44" i="1" a="1"/>
  <c r="C44" i="1" s="1"/>
  <c r="C43" i="1" a="1"/>
  <c r="C43" i="1" s="1"/>
  <c r="C42" i="1" a="1"/>
  <c r="C42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7" i="1" a="1"/>
  <c r="C27" i="1" s="1"/>
  <c r="C26" i="1" a="1"/>
  <c r="C26" i="1" s="1"/>
  <c r="C25" i="1" a="1"/>
  <c r="C25" i="1" s="1"/>
  <c r="C24" i="1" a="1"/>
  <c r="C24" i="1" s="1"/>
  <c r="C23" i="1" a="1"/>
  <c r="C23" i="1" s="1"/>
  <c r="C22" i="1" a="1"/>
  <c r="C22" i="1" s="1"/>
  <c r="C21" i="1" a="1"/>
  <c r="C21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6" i="1"/>
  <c r="C5" i="1" s="1" a="1"/>
  <c r="C5" i="1" s="1"/>
  <c r="D8" i="1" l="1" a="1"/>
  <c r="D8" i="1" s="1"/>
  <c r="D77" i="1" a="1"/>
  <c r="D77" i="1" s="1"/>
  <c r="D66" i="1" a="1"/>
  <c r="D66" i="1" s="1"/>
  <c r="D55" i="1" a="1"/>
  <c r="D55" i="1" s="1"/>
  <c r="D44" i="1" a="1"/>
  <c r="D44" i="1" s="1"/>
  <c r="D33" i="1" a="1"/>
  <c r="D33" i="1" s="1"/>
  <c r="D22" i="1" a="1"/>
  <c r="D22" i="1" s="1"/>
  <c r="D11" i="1" a="1"/>
  <c r="D11" i="1" s="1"/>
  <c r="D79" i="1" a="1"/>
  <c r="D79" i="1" s="1"/>
  <c r="D13" i="1" a="1"/>
  <c r="D13" i="1" s="1"/>
  <c r="D23" i="1" a="1"/>
  <c r="D23" i="1" s="1"/>
  <c r="D88" i="1" a="1"/>
  <c r="D88" i="1" s="1"/>
  <c r="D45" i="1" a="1"/>
  <c r="D45" i="1" s="1"/>
  <c r="D76" i="1" a="1"/>
  <c r="D76" i="1" s="1"/>
  <c r="D54" i="1" a="1"/>
  <c r="D54" i="1" s="1"/>
  <c r="D21" i="1" a="1"/>
  <c r="D21" i="1" s="1"/>
  <c r="D10" i="1" a="1"/>
  <c r="D10" i="1" s="1"/>
  <c r="D48" i="1" a="1"/>
  <c r="D48" i="1" s="1"/>
  <c r="D68" i="1" a="1"/>
  <c r="D68" i="1" s="1"/>
  <c r="D87" i="1" a="1"/>
  <c r="D87" i="1" s="1"/>
  <c r="D65" i="1" a="1"/>
  <c r="D65" i="1" s="1"/>
  <c r="D43" i="1" a="1"/>
  <c r="D43" i="1" s="1"/>
  <c r="D32" i="1" a="1"/>
  <c r="D32" i="1" s="1"/>
  <c r="D50" i="1" a="1"/>
  <c r="D50" i="1" s="1"/>
  <c r="D60" i="1" a="1"/>
  <c r="D60" i="1" s="1"/>
  <c r="D27" i="1" a="1"/>
  <c r="D27" i="1" s="1"/>
  <c r="D37" i="1" a="1"/>
  <c r="D37" i="1" s="1"/>
  <c r="D47" i="1" a="1"/>
  <c r="D47" i="1" s="1"/>
  <c r="D67" i="1" a="1"/>
  <c r="D67" i="1" s="1"/>
  <c r="D12" i="1" a="1"/>
  <c r="D12" i="1" s="1"/>
  <c r="D86" i="1" a="1"/>
  <c r="D86" i="1" s="1"/>
  <c r="D75" i="1" a="1"/>
  <c r="D75" i="1" s="1"/>
  <c r="D64" i="1" a="1"/>
  <c r="D64" i="1" s="1"/>
  <c r="D42" i="1" a="1"/>
  <c r="D42" i="1" s="1"/>
  <c r="D31" i="1" a="1"/>
  <c r="D31" i="1" s="1"/>
  <c r="D20" i="1" a="1"/>
  <c r="D20" i="1" s="1"/>
  <c r="D62" i="1" a="1"/>
  <c r="D62" i="1" s="1"/>
  <c r="D72" i="1" a="1"/>
  <c r="D72" i="1" s="1"/>
  <c r="D39" i="1" a="1"/>
  <c r="D39" i="1" s="1"/>
  <c r="D82" i="1" a="1"/>
  <c r="D82" i="1" s="1"/>
  <c r="D16" i="1" a="1"/>
  <c r="D16" i="1" s="1"/>
  <c r="D26" i="1" a="1"/>
  <c r="D26" i="1" s="1"/>
  <c r="D58" i="1" a="1"/>
  <c r="D58" i="1" s="1"/>
  <c r="D57" i="1" a="1"/>
  <c r="D57" i="1" s="1"/>
  <c r="D34" i="1" a="1"/>
  <c r="D34" i="1" s="1"/>
  <c r="D53" i="1" a="1"/>
  <c r="D53" i="1" s="1"/>
  <c r="D51" i="1" a="1"/>
  <c r="D51" i="1" s="1"/>
  <c r="D18" i="1" a="1"/>
  <c r="D18" i="1" s="1"/>
  <c r="D70" i="1" a="1"/>
  <c r="D70" i="1" s="1"/>
  <c r="D36" i="1" a="1"/>
  <c r="D36" i="1" s="1"/>
  <c r="D78" i="1" a="1"/>
  <c r="D78" i="1" s="1"/>
  <c r="D85" i="1" a="1"/>
  <c r="D85" i="1" s="1"/>
  <c r="D74" i="1" a="1"/>
  <c r="D74" i="1" s="1"/>
  <c r="D63" i="1" a="1"/>
  <c r="D63" i="1" s="1"/>
  <c r="D52" i="1" a="1"/>
  <c r="D52" i="1" s="1"/>
  <c r="D30" i="1" a="1"/>
  <c r="D30" i="1" s="1"/>
  <c r="D19" i="1" a="1"/>
  <c r="D19" i="1" s="1"/>
  <c r="D73" i="1" a="1"/>
  <c r="D73" i="1" s="1"/>
  <c r="D29" i="1" a="1"/>
  <c r="D29" i="1" s="1"/>
  <c r="D17" i="1" a="1"/>
  <c r="D17" i="1" s="1"/>
  <c r="D38" i="1" a="1"/>
  <c r="D38" i="1" s="1"/>
  <c r="D59" i="1" a="1"/>
  <c r="D59" i="1" s="1"/>
  <c r="D80" i="1" a="1"/>
  <c r="D80" i="1" s="1"/>
  <c r="D25" i="1" a="1"/>
  <c r="D25" i="1" s="1"/>
  <c r="D46" i="1" a="1"/>
  <c r="D46" i="1" s="1"/>
  <c r="D56" i="1" a="1"/>
  <c r="D56" i="1" s="1"/>
  <c r="D41" i="1" a="1"/>
  <c r="D41" i="1" s="1"/>
  <c r="D84" i="1" a="1"/>
  <c r="D84" i="1" s="1"/>
  <c r="D40" i="1" a="1"/>
  <c r="D40" i="1" s="1"/>
  <c r="D61" i="1" a="1"/>
  <c r="D61" i="1" s="1"/>
  <c r="D28" i="1" a="1"/>
  <c r="D28" i="1" s="1"/>
  <c r="D71" i="1" a="1"/>
  <c r="D71" i="1" s="1"/>
  <c r="D81" i="1" a="1"/>
  <c r="D81" i="1" s="1"/>
  <c r="D69" i="1" a="1"/>
  <c r="D69" i="1" s="1"/>
  <c r="D14" i="1" a="1"/>
  <c r="D14" i="1" s="1"/>
  <c r="D24" i="1" a="1"/>
  <c r="D24" i="1" s="1"/>
  <c r="D83" i="1" a="1"/>
  <c r="D83" i="1" s="1"/>
  <c r="D49" i="1" a="1"/>
  <c r="D49" i="1" s="1"/>
  <c r="D15" i="1" a="1"/>
  <c r="D15" i="1" s="1"/>
  <c r="D35" i="1" a="1"/>
  <c r="D35" i="1" s="1"/>
  <c r="D9" i="1" a="1"/>
  <c r="D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<sst xmlns="http://schemas.openxmlformats.org/spreadsheetml/2006/main" count="92" uniqueCount="92">
  <si>
    <t>Start</t>
  </si>
  <si>
    <t>End</t>
  </si>
  <si>
    <t>Tickers</t>
  </si>
  <si>
    <t>BIV</t>
  </si>
  <si>
    <t>BLV</t>
  </si>
  <si>
    <t>BND</t>
  </si>
  <si>
    <t>BNDW</t>
  </si>
  <si>
    <t>BNDX</t>
  </si>
  <si>
    <t>BSV</t>
  </si>
  <si>
    <t>EDV</t>
  </si>
  <si>
    <t>ESGV</t>
  </si>
  <si>
    <t>IVOG</t>
  </si>
  <si>
    <t>IVOO</t>
  </si>
  <si>
    <t>IVOV</t>
  </si>
  <si>
    <t>MGC</t>
  </si>
  <si>
    <t>MGK</t>
  </si>
  <si>
    <t>MGV</t>
  </si>
  <si>
    <t>VAW</t>
  </si>
  <si>
    <t>VB</t>
  </si>
  <si>
    <t>VBK</t>
  </si>
  <si>
    <t>VBR</t>
  </si>
  <si>
    <t>VCIT</t>
  </si>
  <si>
    <t>VCLT</t>
  </si>
  <si>
    <t>VCR</t>
  </si>
  <si>
    <t>VCSH</t>
  </si>
  <si>
    <t>VDC</t>
  </si>
  <si>
    <t>VDE</t>
  </si>
  <si>
    <t>VEA</t>
  </si>
  <si>
    <t>VEU</t>
  </si>
  <si>
    <t>VFH</t>
  </si>
  <si>
    <t>VFLQ</t>
  </si>
  <si>
    <t>VFMF</t>
  </si>
  <si>
    <t>VFMO</t>
  </si>
  <si>
    <t>VFMV</t>
  </si>
  <si>
    <t>VFQY</t>
  </si>
  <si>
    <t>VFVA</t>
  </si>
  <si>
    <t>VGIT</t>
  </si>
  <si>
    <t>VGK</t>
  </si>
  <si>
    <t>VGLT</t>
  </si>
  <si>
    <t>VGSH</t>
  </si>
  <si>
    <t>VGT</t>
  </si>
  <si>
    <t>VHT</t>
  </si>
  <si>
    <t>VIG</t>
  </si>
  <si>
    <t>VIGI</t>
  </si>
  <si>
    <t>VIOG</t>
  </si>
  <si>
    <t>VIOO</t>
  </si>
  <si>
    <t>VIOV</t>
  </si>
  <si>
    <t>VIS</t>
  </si>
  <si>
    <t>VMBS</t>
  </si>
  <si>
    <t>VNQ</t>
  </si>
  <si>
    <t>VNQI</t>
  </si>
  <si>
    <t>VO</t>
  </si>
  <si>
    <t>VOE</t>
  </si>
  <si>
    <t>VONE</t>
  </si>
  <si>
    <t>VONG</t>
  </si>
  <si>
    <t>VONV</t>
  </si>
  <si>
    <t>VOO</t>
  </si>
  <si>
    <t>VOOG</t>
  </si>
  <si>
    <t>VOOV</t>
  </si>
  <si>
    <t>VOT</t>
  </si>
  <si>
    <t>VOX</t>
  </si>
  <si>
    <t>VPL</t>
  </si>
  <si>
    <t>VPU</t>
  </si>
  <si>
    <t>VSGX</t>
  </si>
  <si>
    <t>VSS</t>
  </si>
  <si>
    <t>VT</t>
  </si>
  <si>
    <t>VTC</t>
  </si>
  <si>
    <t>VTEB</t>
  </si>
  <si>
    <t>VTHR</t>
  </si>
  <si>
    <t>VTI</t>
  </si>
  <si>
    <t>VTIP</t>
  </si>
  <si>
    <t>VTV</t>
  </si>
  <si>
    <t>VTWG</t>
  </si>
  <si>
    <t>VTWO</t>
  </si>
  <si>
    <t>VTWV</t>
  </si>
  <si>
    <t>VUG</t>
  </si>
  <si>
    <t>VV</t>
  </si>
  <si>
    <t>VWO</t>
  </si>
  <si>
    <t>VWOB</t>
  </si>
  <si>
    <t>VXF</t>
  </si>
  <si>
    <t>VXUS</t>
  </si>
  <si>
    <t>VYM</t>
  </si>
  <si>
    <t>VYMI</t>
  </si>
  <si>
    <t>Name</t>
  </si>
  <si>
    <t>Lookback (Years)</t>
  </si>
  <si>
    <t>1) Enter your account number and password on the Add in tab</t>
  </si>
  <si>
    <t>Use this spreadsheet to export daily closing prices for a list of securities</t>
  </si>
  <si>
    <t>2) Enter your lookback period for export</t>
  </si>
  <si>
    <t>3) Update the ticker list as desired</t>
  </si>
  <si>
    <t>4) Contact FastTrack</t>
  </si>
  <si>
    <t>http://fasttrack.net</t>
  </si>
  <si>
    <t>FastTrack — Daily Closing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</si>
</sst>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m/d/yy"/>
  </numFmts>
  <fonts count="1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333333"/>
      <name val="Aptos"/>
    </font>
    <font>
      <b/>
      <sz val="14"/>
      <color rgb="FFFFFFFF"/>
      <name val="Aptos"/>
    </font>
    <font>
      <i/>
      <sz val="9"/>
      <color rgb="FF6B7280"/>
      <name val="Aptos"/>
    </font>
    <font>
      <b/>
      <sz val="9"/>
      <color rgb="FF6B7280"/>
      <name val="Aptos"/>
    </font>
    <font>
      <sz val="10"/>
      <color rgb="FF1B2A4A"/>
      <name val="Aptos"/>
    </font>
    <font>
      <i/>
      <sz val="9"/>
      <color rgb="FF9CA3AF"/>
      <name val="Aptos"/>
    </font>
    <font>
      <u/>
      <sz val="9"/>
      <color rgb="FF3B82F6"/>
      <name val="Aptos"/>
    </font>
    <font>
      <b/>
      <sz val="9"/>
      <color rgb="FFFFFFFF"/>
      <name val="Aptos"/>
    </font>
    <font>
      <sz val="9"/>
      <color rgb="FF4B5563"/>
      <name val="Aptos"/>
    </font>
    <font>
      <sz val="9"/>
      <color rgb="FF374151"/>
      <name val="Aptos"/>
    </font>
    <font>
      <b/>
      <sz val="9"/>
      <color rgb="FF2563EB"/>
      <name val="Aptos"/>
    </font>
    <font>
      <b/>
      <sz val="10"/>
      <color rgb="FF2563EB"/>
      <name val="Aptos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B2A4A"/>
        <bgColor indexed="64"/>
      </patternFill>
    </fill>
    <fill>
      <patternFill patternType="solid">
        <fgColor rgb="FFF5F6F8"/>
        <bgColor indexed="64"/>
      </patternFill>
    </fill>
    <fill>
      <patternFill patternType="solid">
        <fgColor rgb="FFF9FAFB"/>
        <bgColor indexed="64"/>
      </patternFill>
    </fill>
    <fill>
      <patternFill patternType="solid">
        <fgColor rgb="FFEFF6FF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3B82F6"/>
      </bottom>
      <diagonal/>
    </border>
    <border>
      <left/>
      <right/>
      <top/>
      <bottom style="medium">
        <color rgb="FF3B82F6"/>
      </bottom>
      <diagonal/>
    </border>
    <border>
      <left/>
      <right style="thin">
        <color rgb="FFE5E7EB"/>
      </right>
      <top style="medium">
        <color rgb="FF3B82F6"/>
      </top>
      <bottom/>
      <diagonal/>
    </border>
    <border>
      <left/>
      <right style="thin">
        <color rgb="FFE5E7EB"/>
      </right>
      <top/>
      <bottom/>
      <diagonal/>
    </border>
    <border>
      <left style="medium">
        <color rgb="FF3B82F6"/>
      </left>
      <right/>
      <top style="medium">
        <color rgb="FF3B82F6"/>
      </top>
      <bottom/>
      <diagonal/>
    </border>
    <border>
      <left style="medium">
        <color rgb="FF3B82F6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">
    <xf numFmtId="0" fontId="0" fillId="0" borderId="0" xfId="0"/>
    <xf numFmtId="0" fontId="0" fillId="2" borderId="0" xfId="0" applyFill="1"/>
    <xf numFmtId="0" fontId="2" fillId="3" borderId="0" xfId="0" applyFont="1" applyFill="1"/>
    <xf numFmtId="0" fontId="3" fillId="3" borderId="0" xfId="0" applyFont="1" applyFill="1" applyAlignment="1">
      <alignment vertical="center"/>
    </xf>
    <xf numFmtId="0" fontId="2" fillId="4" borderId="0" xfId="0" applyFont="1" applyFill="1"/>
    <xf numFmtId="0" fontId="4" fillId="4" borderId="0" xfId="0" applyFont="1" applyFill="1"/>
    <xf numFmtId="0" fontId="2" fillId="5" borderId="0" xfId="0" applyFont="1" applyFill="1"/>
    <xf numFmtId="0" fontId="5" fillId="5" borderId="0" xfId="0" applyFont="1" applyFill="1" applyAlignment="1">
      <alignment horizontal="right"/>
    </xf>
    <xf numFmtId="0" fontId="6" fillId="5" borderId="0" xfId="0" applyFont="1" applyFill="1" applyAlignment="1">
      <alignment horizontal="center"/>
    </xf>
    <xf numFmtId="14" fontId="6" fillId="5" borderId="0" xfId="0" applyNumberFormat="1" applyFont="1" applyFill="1" applyAlignment="1">
      <alignment horizontal="center"/>
    </xf>
    <xf numFmtId="0" fontId="7" fillId="5" borderId="0" xfId="0" applyFont="1" applyFill="1"/>
    <xf numFmtId="0" fontId="8" fillId="5" borderId="0" xfId="1" applyFont="1" applyFill="1"/>
    <xf numFmtId="0" fontId="2" fillId="7" borderId="0" xfId="0" applyFont="1" applyFill="1"/>
    <xf numFmtId="4" fontId="11" fillId="7" borderId="0" xfId="0" applyNumberFormat="1" applyFont="1" applyFill="1" applyAlignment="1">
      <alignment horizontal="right"/>
    </xf>
    <xf numFmtId="4" fontId="11" fillId="5" borderId="0" xfId="0" applyNumberFormat="1" applyFont="1" applyFill="1" applyAlignment="1">
      <alignment horizontal="right"/>
    </xf>
    <xf numFmtId="165" fontId="9" fillId="3" borderId="2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 vertical="center"/>
    </xf>
    <xf numFmtId="0" fontId="10" fillId="7" borderId="3" xfId="0" applyFont="1" applyFill="1" applyBorder="1"/>
    <xf numFmtId="0" fontId="10" fillId="5" borderId="4" xfId="0" applyFont="1" applyFill="1" applyBorder="1"/>
    <xf numFmtId="0" fontId="10" fillId="7" borderId="4" xfId="0" applyFont="1" applyFill="1" applyBorder="1"/>
    <xf numFmtId="0" fontId="9" fillId="3" borderId="0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/>
    </xf>
    <xf numFmtId="0" fontId="12" fillId="6" borderId="6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75" row="2">
    <wetp:webextensionref xmlns:r="http://schemas.openxmlformats.org/officeDocument/2006/relationships" r:id="rId1"/>
  </wetp:taskpane>
  <wetp:taskpane dockstate="right" visibility="0" width="525" row="5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B69392D5-E9C2-4241-B671-293BB0939684}">
  <we:reference id="wa200001360" version="1.0.0.0" store="en-US" storeType="OMEX"/>
  <we:alternateReferences>
    <we:reference id="WA200001360" version="1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_xldudf_FASTTRACK_INFO</we:customFunctionIds>
        <we:customFunctionIds>_xldudf_FASTTRACK_QUOTE</we:customFunctionIds>
        <we:customFunctionIds>_xldudf_FASTTRACK_STAT</we:customFunctionIds>
        <we:customFunctionIds>_xldudf_FASTTRACK_EXPORT</we:customFunctionIds>
        <we:customFunctionIds>_xldudf_FASTTRACK_DATECALC</we:customFunctionIds>
        <we:customFunctionIds>_xldudf_FASTTRACK_ANNRETURN</we:customFunctionIds>
        <we:customFunctionIds>_xldudf_FASTTRACK_ALPHA</we:customFunctionIds>
        <we:customFunctionIds>_xldudf_FASTTRACK_BETA</we:customFunctionIds>
        <we:customFunctionIds>_xldudf_FASTTRACK_CATEGORY</we:customFunctionIds>
        <we:customFunctionIds>_xldudf_FASTTRACK_CORR</we:customFunctionIds>
        <we:customFunctionIds>_xldudf_FASTTRACK_DATE2MARKETDAY</we:customFunctionIds>
        <we:customFunctionIds>_xldudf_FASTTRACK_DATE2JULIAN</we:customFunctionIds>
        <we:customFunctionIds>_xldudf_FASTTRACK_DATE2STRING</we:customFunctionIds>
        <we:customFunctionIds>_xldudf_FASTTRACK_DATEMATH</we:customFunctionIds>
        <we:customFunctionIds>_xldudf_FASTTRACK_EXPENSERATIO</we:customFunctionIds>
        <we:customFunctionIds>_xldudf_FASTTRACK_FTALPHA</we:customFunctionIds>
        <we:customFunctionIds>_xldudf_FASTTRACK_FTCLOUDLINK</we:customFunctionIds>
        <we:customFunctionIds>_xldudf_FASTTRACK_MARKETCAP</we:customFunctionIds>
        <we:customFunctionIds>_xldudf_FASTTRACK_MAXDRAWDOWN</we:customFunctionIds>
        <we:customFunctionIds>_xldudf_FASTTRACK_MAXNUMDAYS</we:customFunctionIds>
        <we:customFunctionIds>_xldudf_FASTTRACK_TODAY</we:customFunctionIds>
        <we:customFunctionIds>_xldudf_FASTTRACK_MOVINGAVG</we:customFunctionIds>
        <we:customFunctionIds>_xldudf_FASTTRACK_PRICE</we:customFunctionIds>
        <we:customFunctionIds>_xldudf_FASTTRACK_OPEN</we:customFunctionIds>
        <we:customFunctionIds>_xldudf_FASTTRACK_UNADJPRICE</we:customFunctionIds>
        <we:customFunctionIds>_xldudf_FASTTRACK_LOW</we:customFunctionIds>
        <we:customFunctionIds>_xldudf_FASTTRACK_HIGH</we:customFunctionIds>
        <we:customFunctionIds>_xldudf_FASTTRACK_VOLUME</we:customFunctionIds>
        <we:customFunctionIds>_xldudf_FASTTRACK_RSQUARED</we:customFunctionIds>
        <we:customFunctionIds>_xldudf_FASTTRACK_SORTINO</we:customFunctionIds>
        <we:customFunctionIds>_xldudf_FASTTRACK_SHARESOUTSTANDING</we:customFunctionIds>
        <we:customFunctionIds>_xldudf_FASTTRACK_SECURITYTYPE</we:customFunctionIds>
        <we:customFunctionIds>_xldudf_FASTTRACK_SHARECLASS</we:customFunctionIds>
        <we:customFunctionIds>_xldudf_FASTTRACK_SHARPERATIO</we:customFunctionIds>
        <we:customFunctionIds>_xldudf_FASTTRACK_STARTDATE</we:customFunctionIds>
        <we:customFunctionIds>_xldudf_FASTTRACK_INCEPTION</we:customFunctionIds>
        <we:customFunctionIds>_xldudf_FASTTRACK_STANDARDDEVIATION</we:customFunctionIds>
        <we:customFunctionIds>_xldudf_FASTTRACK_TREYNOR</we:customFunctionIds>
        <we:customFunctionIds>_xldudf_FASTTRACK_SYMNAME</we:customFunctionIds>
        <we:customFunctionIds>_xldudf_FASTTRACK_TOTALRETURN</we:customFunctionIds>
        <we:customFunctionIds>_xldudf_FASTTRACK_ULCERINDEX</we:customFunctionIds>
        <we:customFunctionIds>_xldudf_FASTTRACK_UPI</we:customFunctionIds>
        <we:customFunctionIds>_xldudf_FASTTRACK_YIELD</we:customFunctionIds>
        <we:customFunctionIds>_xldudf_FASTTRACK_EXPORTMOVINGAVG</we:customFunctionIds>
        <we:customFunctionIds>_xldudf_FASTTRACK_EXPORTPRICES</we:customFunctionIds>
        <we:customFunctionIds>_xldudf_FASTTRACK_EXPORTUNADJPRICES</we:customFunctionIds>
        <we:customFunctionIds>_xldudf_FASTTRACK_EXPORTOPENPRICES</we:customFunctionIds>
        <we:customFunctionIds>_xldudf_FASTTRACK_EXPORTLOWPRICES</we:customFunctionIds>
        <we:customFunctionIds>_xldudf_FASTTRACK_EXPORTHIGHPRICES</we:customFunctionIds>
        <we:customFunctionIds>_xldudf_FASTTRACK_EXPORTVOLUMES</we:customFunctionIds>
        <we:customFunctionIds>_xldudf_FASTTRACK_EXPORTSEMIADJPRICES</we:customFunctionIds>
        <we:customFunctionIds>_xldudf_FASTTRACK_EXPORTDATES</we:customFunctionIds>
        <we:customFunctionIds>_xldudf_FASTTRACK_FAMILY</we:customFunctionIds>
        <we:customFunctionIds>_xldudf_FASTTRACK_FAMILYSEARCH</we:customFunctionIds>
        <we:customFunctionIds>_xldudf_FASTTRACK_CLEARCACHE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A077FBC0-E58A-432E-8035-2FEDBA183F6C}">
  <we:reference id="wa200009404" version="1.0.0.5" store="en-US" storeType="OMEX"/>
  <we:alternateReferences>
    <we:reference id="WA200009404" version="1.0.0.5" store="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fasttrack.ne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04775-DA5A-4586-A469-F2B9B0F8EC2A}">
  <dimension ref="A1:IU88"/>
  <sheetViews>
    <sheetView showGridLines="0" tabSelected="1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C4" sqref="C4"/>
    </sheetView>
  </sheetViews>
  <sheetFormatPr defaultColWidth="8.81640625" defaultRowHeight="14.5" x14ac:dyDescent="0.35"/>
  <cols>
    <col min="1" max="1" width="1.453125" style="1" customWidth="1"/>
    <col min="2" max="2" width="15.81640625" style="1" customWidth="1"/>
    <col min="3" max="3" width="40" style="1" customWidth="1"/>
    <col min="4" max="16384" width="8.81640625" style="1"/>
  </cols>
  <sheetData>
    <row r="1" spans="1:255" ht="36" customHeight="1" x14ac:dyDescent="0.35">
      <c r="A1" s="2"/>
      <c r="B1" s="3" t="s">
        <v>91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</row>
    <row r="2" spans="1:255" ht="18" customHeight="1" x14ac:dyDescent="0.35">
      <c r="A2" s="4"/>
      <c r="B2" s="4"/>
      <c r="C2" s="4"/>
      <c r="D2" s="4"/>
      <c r="E2" s="5" t="s">
        <v>86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</row>
    <row r="3" spans="1:255" ht="18" customHeight="1" x14ac:dyDescent="0.35">
      <c r="A3" s="4"/>
      <c r="B3" s="4"/>
      <c r="C3" s="4"/>
      <c r="D3" s="4"/>
      <c r="E3" s="5" t="s">
        <v>85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</row>
    <row r="4" spans="1:255" ht="22" customHeight="1" x14ac:dyDescent="0.35">
      <c r="A4" s="6"/>
      <c r="B4" s="7" t="s">
        <v>84</v>
      </c>
      <c r="C4" s="23">
        <v>1</v>
      </c>
      <c r="D4" s="6"/>
      <c r="E4" s="10" t="s">
        <v>87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</row>
    <row r="5" spans="1:255" ht="22" customHeight="1" x14ac:dyDescent="0.35">
      <c r="A5" s="6"/>
      <c r="B5" s="7" t="s">
        <v>0</v>
      </c>
      <c r="C5" s="8" t="str" cm="1">
        <f t="array" aca="1" ref="C5" ca="1">_xldudf_FASTTRACK_DATECALC(C6,"ADDMONTHS",-12*C4)</f>
        <v>2/19/2025</v>
      </c>
      <c r="D5" s="6"/>
      <c r="E5" s="10" t="s">
        <v>88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</row>
    <row r="6" spans="1:255" ht="22" customHeight="1" x14ac:dyDescent="0.35">
      <c r="A6" s="6"/>
      <c r="B6" s="7" t="s">
        <v>1</v>
      </c>
      <c r="C6" s="9">
        <f ca="1">TODAY()</f>
        <v>46073</v>
      </c>
      <c r="D6" s="6"/>
      <c r="E6" s="10" t="s">
        <v>89</v>
      </c>
      <c r="F6" s="6"/>
      <c r="G6" s="11" t="s">
        <v>90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</row>
    <row r="7" spans="1:255" ht="6" customHeight="1" x14ac:dyDescent="0.3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</row>
    <row r="8" spans="1:255" ht="26" customHeight="1" thickBot="1" x14ac:dyDescent="0.4">
      <c r="A8" s="2"/>
      <c r="B8" s="20" t="s">
        <v>2</v>
      </c>
      <c r="C8" s="16" t="s">
        <v>83</v>
      </c>
      <c r="D8" s="15" t="str" cm="1">
        <f t="array" aca="1" ref="D8:IU8" ca="1">_xldudf_FASTTRACK_EXPORT("C","DATES",$C$5,$C$6,FALSE,TRUE,TRUE)</f>
        <v>2/19/2026</v>
      </c>
      <c r="E8" s="15" t="str">
        <f ca="1"/>
        <v>2/18/2026</v>
      </c>
      <c r="F8" s="15" t="str">
        <f ca="1"/>
        <v>2/17/2026</v>
      </c>
      <c r="G8" s="15" t="str">
        <f ca="1"/>
        <v>2/13/2026</v>
      </c>
      <c r="H8" s="15" t="str">
        <f ca="1"/>
        <v>2/12/2026</v>
      </c>
      <c r="I8" s="15" t="str">
        <f ca="1"/>
        <v>2/11/2026</v>
      </c>
      <c r="J8" s="15" t="str">
        <f ca="1"/>
        <v>2/10/2026</v>
      </c>
      <c r="K8" s="15" t="str">
        <f ca="1"/>
        <v>2/9/2026</v>
      </c>
      <c r="L8" s="15" t="str">
        <f ca="1"/>
        <v>2/6/2026</v>
      </c>
      <c r="M8" s="15" t="str">
        <f ca="1"/>
        <v>2/5/2026</v>
      </c>
      <c r="N8" s="15" t="str">
        <f ca="1"/>
        <v>2/4/2026</v>
      </c>
      <c r="O8" s="15" t="str">
        <f ca="1"/>
        <v>2/3/2026</v>
      </c>
      <c r="P8" s="15" t="str">
        <f ca="1"/>
        <v>2/2/2026</v>
      </c>
      <c r="Q8" s="15" t="str">
        <f ca="1"/>
        <v>1/30/2026</v>
      </c>
      <c r="R8" s="15" t="str">
        <f ca="1"/>
        <v>1/29/2026</v>
      </c>
      <c r="S8" s="15" t="str">
        <f ca="1"/>
        <v>1/28/2026</v>
      </c>
      <c r="T8" s="15" t="str">
        <f ca="1"/>
        <v>1/27/2026</v>
      </c>
      <c r="U8" s="15" t="str">
        <f ca="1"/>
        <v>1/26/2026</v>
      </c>
      <c r="V8" s="15" t="str">
        <f ca="1"/>
        <v>1/23/2026</v>
      </c>
      <c r="W8" s="15" t="str">
        <f ca="1"/>
        <v>1/22/2026</v>
      </c>
      <c r="X8" s="15" t="str">
        <f ca="1"/>
        <v>1/21/2026</v>
      </c>
      <c r="Y8" s="15" t="str">
        <f ca="1"/>
        <v>1/20/2026</v>
      </c>
      <c r="Z8" s="15" t="str">
        <f ca="1"/>
        <v>1/16/2026</v>
      </c>
      <c r="AA8" s="15" t="str">
        <f ca="1"/>
        <v>1/15/2026</v>
      </c>
      <c r="AB8" s="15" t="str">
        <f ca="1"/>
        <v>1/14/2026</v>
      </c>
      <c r="AC8" s="15" t="str">
        <f ca="1"/>
        <v>1/13/2026</v>
      </c>
      <c r="AD8" s="15" t="str">
        <f ca="1"/>
        <v>1/12/2026</v>
      </c>
      <c r="AE8" s="15" t="str">
        <f ca="1"/>
        <v>1/9/2026</v>
      </c>
      <c r="AF8" s="15" t="str">
        <f ca="1"/>
        <v>1/8/2026</v>
      </c>
      <c r="AG8" s="15" t="str">
        <f ca="1"/>
        <v>1/7/2026</v>
      </c>
      <c r="AH8" s="15" t="str">
        <f ca="1"/>
        <v>1/6/2026</v>
      </c>
      <c r="AI8" s="15" t="str">
        <f ca="1"/>
        <v>1/5/2026</v>
      </c>
      <c r="AJ8" s="15" t="str">
        <f ca="1"/>
        <v>1/2/2026</v>
      </c>
      <c r="AK8" s="15" t="str">
        <f ca="1"/>
        <v>12/31/2025</v>
      </c>
      <c r="AL8" s="15" t="str">
        <f ca="1"/>
        <v>12/30/2025</v>
      </c>
      <c r="AM8" s="15" t="str">
        <f ca="1"/>
        <v>12/29/2025</v>
      </c>
      <c r="AN8" s="15" t="str">
        <f ca="1"/>
        <v>12/26/2025</v>
      </c>
      <c r="AO8" s="15" t="str">
        <f ca="1"/>
        <v>12/24/2025</v>
      </c>
      <c r="AP8" s="15" t="str">
        <f ca="1"/>
        <v>12/23/2025</v>
      </c>
      <c r="AQ8" s="15" t="str">
        <f ca="1"/>
        <v>12/22/2025</v>
      </c>
      <c r="AR8" s="15" t="str">
        <f ca="1"/>
        <v>12/19/2025</v>
      </c>
      <c r="AS8" s="15" t="str">
        <f ca="1"/>
        <v>12/18/2025</v>
      </c>
      <c r="AT8" s="15" t="str">
        <f ca="1"/>
        <v>12/17/2025</v>
      </c>
      <c r="AU8" s="15" t="str">
        <f ca="1"/>
        <v>12/16/2025</v>
      </c>
      <c r="AV8" s="15" t="str">
        <f ca="1"/>
        <v>12/15/2025</v>
      </c>
      <c r="AW8" s="15" t="str">
        <f ca="1"/>
        <v>12/12/2025</v>
      </c>
      <c r="AX8" s="15" t="str">
        <f ca="1"/>
        <v>12/11/2025</v>
      </c>
      <c r="AY8" s="15" t="str">
        <f ca="1"/>
        <v>12/10/2025</v>
      </c>
      <c r="AZ8" s="15" t="str">
        <f ca="1"/>
        <v>12/9/2025</v>
      </c>
      <c r="BA8" s="15" t="str">
        <f ca="1"/>
        <v>12/8/2025</v>
      </c>
      <c r="BB8" s="15" t="str">
        <f ca="1"/>
        <v>12/5/2025</v>
      </c>
      <c r="BC8" s="15" t="str">
        <f ca="1"/>
        <v>12/4/2025</v>
      </c>
      <c r="BD8" s="15" t="str">
        <f ca="1"/>
        <v>12/3/2025</v>
      </c>
      <c r="BE8" s="15" t="str">
        <f ca="1"/>
        <v>12/2/2025</v>
      </c>
      <c r="BF8" s="15" t="str">
        <f ca="1"/>
        <v>12/1/2025</v>
      </c>
      <c r="BG8" s="15" t="str">
        <f ca="1"/>
        <v>11/28/2025</v>
      </c>
      <c r="BH8" s="15" t="str">
        <f ca="1"/>
        <v>11/26/2025</v>
      </c>
      <c r="BI8" s="15" t="str">
        <f ca="1"/>
        <v>11/25/2025</v>
      </c>
      <c r="BJ8" s="15" t="str">
        <f ca="1"/>
        <v>11/24/2025</v>
      </c>
      <c r="BK8" s="15" t="str">
        <f ca="1"/>
        <v>11/21/2025</v>
      </c>
      <c r="BL8" s="15" t="str">
        <f ca="1"/>
        <v>11/20/2025</v>
      </c>
      <c r="BM8" s="15" t="str">
        <f ca="1"/>
        <v>11/19/2025</v>
      </c>
      <c r="BN8" s="15" t="str">
        <f ca="1"/>
        <v>11/18/2025</v>
      </c>
      <c r="BO8" s="15" t="str">
        <f ca="1"/>
        <v>11/17/2025</v>
      </c>
      <c r="BP8" s="15" t="str">
        <f ca="1"/>
        <v>11/14/2025</v>
      </c>
      <c r="BQ8" s="15" t="str">
        <f ca="1"/>
        <v>11/13/2025</v>
      </c>
      <c r="BR8" s="15" t="str">
        <f ca="1"/>
        <v>11/12/2025</v>
      </c>
      <c r="BS8" s="15" t="str">
        <f ca="1"/>
        <v>11/11/2025</v>
      </c>
      <c r="BT8" s="15" t="str">
        <f ca="1"/>
        <v>11/10/2025</v>
      </c>
      <c r="BU8" s="15" t="str">
        <f ca="1"/>
        <v>11/7/2025</v>
      </c>
      <c r="BV8" s="15" t="str">
        <f ca="1"/>
        <v>11/6/2025</v>
      </c>
      <c r="BW8" s="15" t="str">
        <f ca="1"/>
        <v>11/5/2025</v>
      </c>
      <c r="BX8" s="15" t="str">
        <f ca="1"/>
        <v>11/4/2025</v>
      </c>
      <c r="BY8" s="15" t="str">
        <f ca="1"/>
        <v>11/3/2025</v>
      </c>
      <c r="BZ8" s="15" t="str">
        <f ca="1"/>
        <v>10/31/2025</v>
      </c>
      <c r="CA8" s="15" t="str">
        <f ca="1"/>
        <v>10/30/2025</v>
      </c>
      <c r="CB8" s="15" t="str">
        <f ca="1"/>
        <v>10/29/2025</v>
      </c>
      <c r="CC8" s="15" t="str">
        <f ca="1"/>
        <v>10/28/2025</v>
      </c>
      <c r="CD8" s="15" t="str">
        <f ca="1"/>
        <v>10/27/2025</v>
      </c>
      <c r="CE8" s="15" t="str">
        <f ca="1"/>
        <v>10/24/2025</v>
      </c>
      <c r="CF8" s="15" t="str">
        <f ca="1"/>
        <v>10/23/2025</v>
      </c>
      <c r="CG8" s="15" t="str">
        <f ca="1"/>
        <v>10/22/2025</v>
      </c>
      <c r="CH8" s="15" t="str">
        <f ca="1"/>
        <v>10/21/2025</v>
      </c>
      <c r="CI8" s="15" t="str">
        <f ca="1"/>
        <v>10/20/2025</v>
      </c>
      <c r="CJ8" s="15" t="str">
        <f ca="1"/>
        <v>10/17/2025</v>
      </c>
      <c r="CK8" s="15" t="str">
        <f ca="1"/>
        <v>10/16/2025</v>
      </c>
      <c r="CL8" s="15" t="str">
        <f ca="1"/>
        <v>10/15/2025</v>
      </c>
      <c r="CM8" s="15" t="str">
        <f ca="1"/>
        <v>10/14/2025</v>
      </c>
      <c r="CN8" s="15" t="str">
        <f ca="1"/>
        <v>10/13/2025</v>
      </c>
      <c r="CO8" s="15" t="str">
        <f ca="1"/>
        <v>10/10/2025</v>
      </c>
      <c r="CP8" s="15" t="str">
        <f ca="1"/>
        <v>10/9/2025</v>
      </c>
      <c r="CQ8" s="15" t="str">
        <f ca="1"/>
        <v>10/8/2025</v>
      </c>
      <c r="CR8" s="15" t="str">
        <f ca="1"/>
        <v>10/7/2025</v>
      </c>
      <c r="CS8" s="15" t="str">
        <f ca="1"/>
        <v>10/6/2025</v>
      </c>
      <c r="CT8" s="15" t="str">
        <f ca="1"/>
        <v>10/3/2025</v>
      </c>
      <c r="CU8" s="15" t="str">
        <f ca="1"/>
        <v>10/2/2025</v>
      </c>
      <c r="CV8" s="15" t="str">
        <f ca="1"/>
        <v>10/1/2025</v>
      </c>
      <c r="CW8" s="15" t="str">
        <f ca="1"/>
        <v>9/30/2025</v>
      </c>
      <c r="CX8" s="15" t="str">
        <f ca="1"/>
        <v>9/29/2025</v>
      </c>
      <c r="CY8" s="15" t="str">
        <f ca="1"/>
        <v>9/26/2025</v>
      </c>
      <c r="CZ8" s="15" t="str">
        <f ca="1"/>
        <v>9/25/2025</v>
      </c>
      <c r="DA8" s="15" t="str">
        <f ca="1"/>
        <v>9/24/2025</v>
      </c>
      <c r="DB8" s="15" t="str">
        <f ca="1"/>
        <v>9/23/2025</v>
      </c>
      <c r="DC8" s="15" t="str">
        <f ca="1"/>
        <v>9/22/2025</v>
      </c>
      <c r="DD8" s="15" t="str">
        <f ca="1"/>
        <v>9/19/2025</v>
      </c>
      <c r="DE8" s="15" t="str">
        <f ca="1"/>
        <v>9/18/2025</v>
      </c>
      <c r="DF8" s="15" t="str">
        <f ca="1"/>
        <v>9/17/2025</v>
      </c>
      <c r="DG8" s="15" t="str">
        <f ca="1"/>
        <v>9/16/2025</v>
      </c>
      <c r="DH8" s="15" t="str">
        <f ca="1"/>
        <v>9/15/2025</v>
      </c>
      <c r="DI8" s="15" t="str">
        <f ca="1"/>
        <v>9/12/2025</v>
      </c>
      <c r="DJ8" s="15" t="str">
        <f ca="1"/>
        <v>9/11/2025</v>
      </c>
      <c r="DK8" s="15" t="str">
        <f ca="1"/>
        <v>9/10/2025</v>
      </c>
      <c r="DL8" s="15" t="str">
        <f ca="1"/>
        <v>9/9/2025</v>
      </c>
      <c r="DM8" s="15" t="str">
        <f ca="1"/>
        <v>9/8/2025</v>
      </c>
      <c r="DN8" s="15" t="str">
        <f ca="1"/>
        <v>9/5/2025</v>
      </c>
      <c r="DO8" s="15" t="str">
        <f ca="1"/>
        <v>9/4/2025</v>
      </c>
      <c r="DP8" s="15" t="str">
        <f ca="1"/>
        <v>9/3/2025</v>
      </c>
      <c r="DQ8" s="15" t="str">
        <f ca="1"/>
        <v>9/2/2025</v>
      </c>
      <c r="DR8" s="15" t="str">
        <f ca="1"/>
        <v>8/29/2025</v>
      </c>
      <c r="DS8" s="15" t="str">
        <f ca="1"/>
        <v>8/28/2025</v>
      </c>
      <c r="DT8" s="15" t="str">
        <f ca="1"/>
        <v>8/27/2025</v>
      </c>
      <c r="DU8" s="15" t="str">
        <f ca="1"/>
        <v>8/26/2025</v>
      </c>
      <c r="DV8" s="15" t="str">
        <f ca="1"/>
        <v>8/25/2025</v>
      </c>
      <c r="DW8" s="15" t="str">
        <f ca="1"/>
        <v>8/22/2025</v>
      </c>
      <c r="DX8" s="15" t="str">
        <f ca="1"/>
        <v>8/21/2025</v>
      </c>
      <c r="DY8" s="15" t="str">
        <f ca="1"/>
        <v>8/20/2025</v>
      </c>
      <c r="DZ8" s="15" t="str">
        <f ca="1"/>
        <v>8/19/2025</v>
      </c>
      <c r="EA8" s="15" t="str">
        <f ca="1"/>
        <v>8/18/2025</v>
      </c>
      <c r="EB8" s="15" t="str">
        <f ca="1"/>
        <v>8/15/2025</v>
      </c>
      <c r="EC8" s="15" t="str">
        <f ca="1"/>
        <v>8/14/2025</v>
      </c>
      <c r="ED8" s="15" t="str">
        <f ca="1"/>
        <v>8/13/2025</v>
      </c>
      <c r="EE8" s="15" t="str">
        <f ca="1"/>
        <v>8/12/2025</v>
      </c>
      <c r="EF8" s="15" t="str">
        <f ca="1"/>
        <v>8/11/2025</v>
      </c>
      <c r="EG8" s="15" t="str">
        <f ca="1"/>
        <v>8/8/2025</v>
      </c>
      <c r="EH8" s="15" t="str">
        <f ca="1"/>
        <v>8/7/2025</v>
      </c>
      <c r="EI8" s="15" t="str">
        <f ca="1"/>
        <v>8/6/2025</v>
      </c>
      <c r="EJ8" s="15" t="str">
        <f ca="1"/>
        <v>8/5/2025</v>
      </c>
      <c r="EK8" s="15" t="str">
        <f ca="1"/>
        <v>8/4/2025</v>
      </c>
      <c r="EL8" s="15" t="str">
        <f ca="1"/>
        <v>8/1/2025</v>
      </c>
      <c r="EM8" s="15" t="str">
        <f ca="1"/>
        <v>7/31/2025</v>
      </c>
      <c r="EN8" s="15" t="str">
        <f ca="1"/>
        <v>7/30/2025</v>
      </c>
      <c r="EO8" s="15" t="str">
        <f ca="1"/>
        <v>7/29/2025</v>
      </c>
      <c r="EP8" s="15" t="str">
        <f ca="1"/>
        <v>7/28/2025</v>
      </c>
      <c r="EQ8" s="15" t="str">
        <f ca="1"/>
        <v>7/25/2025</v>
      </c>
      <c r="ER8" s="15" t="str">
        <f ca="1"/>
        <v>7/24/2025</v>
      </c>
      <c r="ES8" s="15" t="str">
        <f ca="1"/>
        <v>7/23/2025</v>
      </c>
      <c r="ET8" s="15" t="str">
        <f ca="1"/>
        <v>7/22/2025</v>
      </c>
      <c r="EU8" s="15" t="str">
        <f ca="1"/>
        <v>7/21/2025</v>
      </c>
      <c r="EV8" s="15" t="str">
        <f ca="1"/>
        <v>7/18/2025</v>
      </c>
      <c r="EW8" s="15" t="str">
        <f ca="1"/>
        <v>7/17/2025</v>
      </c>
      <c r="EX8" s="15" t="str">
        <f ca="1"/>
        <v>7/16/2025</v>
      </c>
      <c r="EY8" s="15" t="str">
        <f ca="1"/>
        <v>7/15/2025</v>
      </c>
      <c r="EZ8" s="15" t="str">
        <f ca="1"/>
        <v>7/14/2025</v>
      </c>
      <c r="FA8" s="15" t="str">
        <f ca="1"/>
        <v>7/11/2025</v>
      </c>
      <c r="FB8" s="15" t="str">
        <f ca="1"/>
        <v>7/10/2025</v>
      </c>
      <c r="FC8" s="15" t="str">
        <f ca="1"/>
        <v>7/9/2025</v>
      </c>
      <c r="FD8" s="15" t="str">
        <f ca="1"/>
        <v>7/8/2025</v>
      </c>
      <c r="FE8" s="15" t="str">
        <f ca="1"/>
        <v>7/7/2025</v>
      </c>
      <c r="FF8" s="15" t="str">
        <f ca="1"/>
        <v>7/3/2025</v>
      </c>
      <c r="FG8" s="15" t="str">
        <f ca="1"/>
        <v>7/2/2025</v>
      </c>
      <c r="FH8" s="15" t="str">
        <f ca="1"/>
        <v>7/1/2025</v>
      </c>
      <c r="FI8" s="15" t="str">
        <f ca="1"/>
        <v>6/30/2025</v>
      </c>
      <c r="FJ8" s="15" t="str">
        <f ca="1"/>
        <v>6/27/2025</v>
      </c>
      <c r="FK8" s="15" t="str">
        <f ca="1"/>
        <v>6/26/2025</v>
      </c>
      <c r="FL8" s="15" t="str">
        <f ca="1"/>
        <v>6/25/2025</v>
      </c>
      <c r="FM8" s="15" t="str">
        <f ca="1"/>
        <v>6/24/2025</v>
      </c>
      <c r="FN8" s="15" t="str">
        <f ca="1"/>
        <v>6/23/2025</v>
      </c>
      <c r="FO8" s="15" t="str">
        <f ca="1"/>
        <v>6/20/2025</v>
      </c>
      <c r="FP8" s="15" t="str">
        <f ca="1"/>
        <v>6/18/2025</v>
      </c>
      <c r="FQ8" s="15" t="str">
        <f ca="1"/>
        <v>6/17/2025</v>
      </c>
      <c r="FR8" s="15" t="str">
        <f ca="1"/>
        <v>6/16/2025</v>
      </c>
      <c r="FS8" s="15" t="str">
        <f ca="1"/>
        <v>6/13/2025</v>
      </c>
      <c r="FT8" s="15" t="str">
        <f ca="1"/>
        <v>6/12/2025</v>
      </c>
      <c r="FU8" s="15" t="str">
        <f ca="1"/>
        <v>6/11/2025</v>
      </c>
      <c r="FV8" s="15" t="str">
        <f ca="1"/>
        <v>6/10/2025</v>
      </c>
      <c r="FW8" s="15" t="str">
        <f ca="1"/>
        <v>6/9/2025</v>
      </c>
      <c r="FX8" s="15" t="str">
        <f ca="1"/>
        <v>6/6/2025</v>
      </c>
      <c r="FY8" s="15" t="str">
        <f ca="1"/>
        <v>6/5/2025</v>
      </c>
      <c r="FZ8" s="15" t="str">
        <f ca="1"/>
        <v>6/4/2025</v>
      </c>
      <c r="GA8" s="15" t="str">
        <f ca="1"/>
        <v>6/3/2025</v>
      </c>
      <c r="GB8" s="15" t="str">
        <f ca="1"/>
        <v>6/2/2025</v>
      </c>
      <c r="GC8" s="15" t="str">
        <f ca="1"/>
        <v>5/30/2025</v>
      </c>
      <c r="GD8" s="15" t="str">
        <f ca="1"/>
        <v>5/29/2025</v>
      </c>
      <c r="GE8" s="15" t="str">
        <f ca="1"/>
        <v>5/28/2025</v>
      </c>
      <c r="GF8" s="15" t="str">
        <f ca="1"/>
        <v>5/27/2025</v>
      </c>
      <c r="GG8" s="15" t="str">
        <f ca="1"/>
        <v>5/23/2025</v>
      </c>
      <c r="GH8" s="15" t="str">
        <f ca="1"/>
        <v>5/22/2025</v>
      </c>
      <c r="GI8" s="15" t="str">
        <f ca="1"/>
        <v>5/21/2025</v>
      </c>
      <c r="GJ8" s="15" t="str">
        <f ca="1"/>
        <v>5/20/2025</v>
      </c>
      <c r="GK8" s="15" t="str">
        <f ca="1"/>
        <v>5/19/2025</v>
      </c>
      <c r="GL8" s="15" t="str">
        <f ca="1"/>
        <v>5/16/2025</v>
      </c>
      <c r="GM8" s="15" t="str">
        <f ca="1"/>
        <v>5/15/2025</v>
      </c>
      <c r="GN8" s="15" t="str">
        <f ca="1"/>
        <v>5/14/2025</v>
      </c>
      <c r="GO8" s="15" t="str">
        <f ca="1"/>
        <v>5/13/2025</v>
      </c>
      <c r="GP8" s="15" t="str">
        <f ca="1"/>
        <v>5/12/2025</v>
      </c>
      <c r="GQ8" s="15" t="str">
        <f ca="1"/>
        <v>5/9/2025</v>
      </c>
      <c r="GR8" s="15" t="str">
        <f ca="1"/>
        <v>5/8/2025</v>
      </c>
      <c r="GS8" s="15" t="str">
        <f ca="1"/>
        <v>5/7/2025</v>
      </c>
      <c r="GT8" s="15" t="str">
        <f ca="1"/>
        <v>5/6/2025</v>
      </c>
      <c r="GU8" s="15" t="str">
        <f ca="1"/>
        <v>5/5/2025</v>
      </c>
      <c r="GV8" s="15" t="str">
        <f ca="1"/>
        <v>5/2/2025</v>
      </c>
      <c r="GW8" s="15" t="str">
        <f ca="1"/>
        <v>5/1/2025</v>
      </c>
      <c r="GX8" s="15" t="str">
        <f ca="1"/>
        <v>4/30/2025</v>
      </c>
      <c r="GY8" s="15" t="str">
        <f ca="1"/>
        <v>4/29/2025</v>
      </c>
      <c r="GZ8" s="15" t="str">
        <f ca="1"/>
        <v>4/28/2025</v>
      </c>
      <c r="HA8" s="15" t="str">
        <f ca="1"/>
        <v>4/25/2025</v>
      </c>
      <c r="HB8" s="15" t="str">
        <f ca="1"/>
        <v>4/24/2025</v>
      </c>
      <c r="HC8" s="15" t="str">
        <f ca="1"/>
        <v>4/23/2025</v>
      </c>
      <c r="HD8" s="15" t="str">
        <f ca="1"/>
        <v>4/22/2025</v>
      </c>
      <c r="HE8" s="15" t="str">
        <f ca="1"/>
        <v>4/21/2025</v>
      </c>
      <c r="HF8" s="15" t="str">
        <f ca="1"/>
        <v>4/17/2025</v>
      </c>
      <c r="HG8" s="15" t="str">
        <f ca="1"/>
        <v>4/16/2025</v>
      </c>
      <c r="HH8" s="15" t="str">
        <f ca="1"/>
        <v>4/15/2025</v>
      </c>
      <c r="HI8" s="15" t="str">
        <f ca="1"/>
        <v>4/14/2025</v>
      </c>
      <c r="HJ8" s="15" t="str">
        <f ca="1"/>
        <v>4/11/2025</v>
      </c>
      <c r="HK8" s="15" t="str">
        <f ca="1"/>
        <v>4/10/2025</v>
      </c>
      <c r="HL8" s="15" t="str">
        <f ca="1"/>
        <v>4/9/2025</v>
      </c>
      <c r="HM8" s="15" t="str">
        <f ca="1"/>
        <v>4/8/2025</v>
      </c>
      <c r="HN8" s="15" t="str">
        <f ca="1"/>
        <v>4/7/2025</v>
      </c>
      <c r="HO8" s="15" t="str">
        <f ca="1"/>
        <v>4/4/2025</v>
      </c>
      <c r="HP8" s="15" t="str">
        <f ca="1"/>
        <v>4/3/2025</v>
      </c>
      <c r="HQ8" s="15" t="str">
        <f ca="1"/>
        <v>4/2/2025</v>
      </c>
      <c r="HR8" s="15" t="str">
        <f ca="1"/>
        <v>4/1/2025</v>
      </c>
      <c r="HS8" s="15" t="str">
        <f ca="1"/>
        <v>3/31/2025</v>
      </c>
      <c r="HT8" s="15" t="str">
        <f ca="1"/>
        <v>3/28/2025</v>
      </c>
      <c r="HU8" s="15" t="str">
        <f ca="1"/>
        <v>3/27/2025</v>
      </c>
      <c r="HV8" s="15" t="str">
        <f ca="1"/>
        <v>3/26/2025</v>
      </c>
      <c r="HW8" s="15" t="str">
        <f ca="1"/>
        <v>3/25/2025</v>
      </c>
      <c r="HX8" s="15" t="str">
        <f ca="1"/>
        <v>3/24/2025</v>
      </c>
      <c r="HY8" s="15" t="str">
        <f ca="1"/>
        <v>3/21/2025</v>
      </c>
      <c r="HZ8" s="15" t="str">
        <f ca="1"/>
        <v>3/20/2025</v>
      </c>
      <c r="IA8" s="15" t="str">
        <f ca="1"/>
        <v>3/19/2025</v>
      </c>
      <c r="IB8" s="15" t="str">
        <f ca="1"/>
        <v>3/18/2025</v>
      </c>
      <c r="IC8" s="15" t="str">
        <f ca="1"/>
        <v>3/17/2025</v>
      </c>
      <c r="ID8" s="15" t="str">
        <f ca="1"/>
        <v>3/14/2025</v>
      </c>
      <c r="IE8" s="15" t="str">
        <f ca="1"/>
        <v>3/13/2025</v>
      </c>
      <c r="IF8" s="15" t="str">
        <f ca="1"/>
        <v>3/12/2025</v>
      </c>
      <c r="IG8" s="15" t="str">
        <f ca="1"/>
        <v>3/11/2025</v>
      </c>
      <c r="IH8" s="15" t="str">
        <f ca="1"/>
        <v>3/10/2025</v>
      </c>
      <c r="II8" s="15" t="str">
        <f ca="1"/>
        <v>3/7/2025</v>
      </c>
      <c r="IJ8" s="15" t="str">
        <f ca="1"/>
        <v>3/6/2025</v>
      </c>
      <c r="IK8" s="15" t="str">
        <f ca="1"/>
        <v>3/5/2025</v>
      </c>
      <c r="IL8" s="15" t="str">
        <f ca="1"/>
        <v>3/4/2025</v>
      </c>
      <c r="IM8" s="15" t="str">
        <f ca="1"/>
        <v>3/3/2025</v>
      </c>
      <c r="IN8" s="15" t="str">
        <f ca="1"/>
        <v>2/28/2025</v>
      </c>
      <c r="IO8" s="15" t="str">
        <f ca="1"/>
        <v>2/27/2025</v>
      </c>
      <c r="IP8" s="15" t="str">
        <f ca="1"/>
        <v>2/26/2025</v>
      </c>
      <c r="IQ8" s="15" t="str">
        <f ca="1"/>
        <v>2/25/2025</v>
      </c>
      <c r="IR8" s="15" t="str">
        <f ca="1"/>
        <v>2/24/2025</v>
      </c>
      <c r="IS8" s="15" t="str">
        <f ca="1"/>
        <v>2/21/2025</v>
      </c>
      <c r="IT8" s="15" t="str">
        <f ca="1"/>
        <v>2/20/2025</v>
      </c>
      <c r="IU8" s="15" t="str">
        <f ca="1"/>
        <v>2/19/2025</v>
      </c>
    </row>
    <row r="9" spans="1:255" ht="20" customHeight="1" x14ac:dyDescent="0.35">
      <c r="A9" s="12"/>
      <c r="B9" s="21" t="s">
        <v>60</v>
      </c>
      <c r="C9" s="17" t="str" cm="1">
        <f t="array" ref="C9">_xldudf_FASTTRACK_INFO(B9,"NAME")</f>
        <v>Vanguard Communication Services ETF</v>
      </c>
      <c r="D9" s="13" cm="1">
        <f t="array" aca="1" ref="D9:IU9" ca="1">_xldudf_FASTTRACK_EXPORT(B9,"CLOSE",$C$5,$C$6,FALSE,TRUE,TRUE)</f>
        <v>187.74</v>
      </c>
      <c r="E9" s="13">
        <f ca="1"/>
        <v>187.63</v>
      </c>
      <c r="F9" s="13">
        <f ca="1"/>
        <v>186.67</v>
      </c>
      <c r="G9" s="13">
        <f ca="1"/>
        <v>187.07</v>
      </c>
      <c r="H9" s="13">
        <f ca="1"/>
        <v>187.47</v>
      </c>
      <c r="I9" s="13">
        <f ca="1"/>
        <v>191.24</v>
      </c>
      <c r="J9" s="13">
        <f ca="1"/>
        <v>193.05</v>
      </c>
      <c r="K9" s="13">
        <f ca="1"/>
        <v>192.97</v>
      </c>
      <c r="L9" s="13">
        <f ca="1"/>
        <v>190.84</v>
      </c>
      <c r="M9" s="13">
        <f ca="1"/>
        <v>191.38</v>
      </c>
      <c r="N9" s="13">
        <f ca="1"/>
        <v>192.83</v>
      </c>
      <c r="O9" s="13">
        <f ca="1"/>
        <v>195.88</v>
      </c>
      <c r="P9" s="13">
        <f ca="1"/>
        <v>198.74</v>
      </c>
      <c r="Q9" s="13">
        <f ca="1"/>
        <v>199.46</v>
      </c>
      <c r="R9" s="13">
        <f ca="1"/>
        <v>200.36</v>
      </c>
      <c r="S9" s="13">
        <f ca="1"/>
        <v>194.83</v>
      </c>
      <c r="T9" s="13">
        <f ca="1"/>
        <v>194.98</v>
      </c>
      <c r="U9" s="13">
        <f ca="1"/>
        <v>195.86</v>
      </c>
      <c r="V9" s="13">
        <f ca="1"/>
        <v>194.66</v>
      </c>
      <c r="W9" s="13">
        <f ca="1"/>
        <v>194.12</v>
      </c>
      <c r="X9" s="13">
        <f ca="1"/>
        <v>190.4</v>
      </c>
      <c r="Y9" s="13">
        <f ca="1"/>
        <v>188.78</v>
      </c>
      <c r="Z9" s="13">
        <f ca="1"/>
        <v>192.3</v>
      </c>
      <c r="AA9" s="13">
        <f ca="1"/>
        <v>193.4</v>
      </c>
      <c r="AB9" s="13">
        <f ca="1"/>
        <v>194.07</v>
      </c>
      <c r="AC9" s="13">
        <f ca="1"/>
        <v>194.81</v>
      </c>
      <c r="AD9" s="13">
        <f ca="1"/>
        <v>195.29</v>
      </c>
      <c r="AE9" s="13">
        <f ca="1"/>
        <v>195.45</v>
      </c>
      <c r="AF9" s="13">
        <f ca="1"/>
        <v>194.32</v>
      </c>
      <c r="AG9" s="13">
        <f ca="1"/>
        <v>193.67</v>
      </c>
      <c r="AH9" s="13">
        <f ca="1"/>
        <v>194.41</v>
      </c>
      <c r="AI9" s="13">
        <f ca="1"/>
        <v>194.7</v>
      </c>
      <c r="AJ9" s="13">
        <f ca="1"/>
        <v>193.06</v>
      </c>
      <c r="AK9" s="13">
        <f ca="1"/>
        <v>193.63</v>
      </c>
      <c r="AL9" s="13">
        <f ca="1"/>
        <v>194.71</v>
      </c>
      <c r="AM9" s="13">
        <f ca="1"/>
        <v>193.8</v>
      </c>
      <c r="AN9" s="13">
        <f ca="1"/>
        <v>193.95</v>
      </c>
      <c r="AO9" s="13">
        <f ca="1"/>
        <v>194.57</v>
      </c>
      <c r="AP9" s="13">
        <f ca="1"/>
        <v>193.86</v>
      </c>
      <c r="AQ9" s="13">
        <f ca="1"/>
        <v>192.95</v>
      </c>
      <c r="AR9" s="13">
        <f ca="1"/>
        <v>191.6</v>
      </c>
      <c r="AS9" s="13">
        <f ca="1"/>
        <v>191.31</v>
      </c>
      <c r="AT9" s="13">
        <f ca="1"/>
        <v>189.29</v>
      </c>
      <c r="AU9" s="13">
        <f ca="1"/>
        <v>191.429</v>
      </c>
      <c r="AV9" s="13">
        <f ca="1"/>
        <v>190.63200000000001</v>
      </c>
      <c r="AW9" s="13">
        <f ca="1"/>
        <v>191.15</v>
      </c>
      <c r="AX9" s="13">
        <f ca="1"/>
        <v>192.655</v>
      </c>
      <c r="AY9" s="13">
        <f ca="1"/>
        <v>193.054</v>
      </c>
      <c r="AZ9" s="13">
        <f ca="1"/>
        <v>192.27600000000001</v>
      </c>
      <c r="BA9" s="13">
        <f ca="1"/>
        <v>192.376</v>
      </c>
      <c r="BB9" s="13">
        <f ca="1"/>
        <v>193.95099999999999</v>
      </c>
      <c r="BC9" s="13">
        <f ca="1"/>
        <v>191.768</v>
      </c>
      <c r="BD9" s="13">
        <f ca="1"/>
        <v>190.04400000000001</v>
      </c>
      <c r="BE9" s="13">
        <f ca="1"/>
        <v>190.024</v>
      </c>
      <c r="BF9" s="13">
        <f ca="1"/>
        <v>189.316</v>
      </c>
      <c r="BG9" s="13">
        <f ca="1"/>
        <v>190.58199999999999</v>
      </c>
      <c r="BH9" s="13">
        <f ca="1"/>
        <v>188.66800000000001</v>
      </c>
      <c r="BI9" s="13">
        <f ca="1"/>
        <v>188.90700000000001</v>
      </c>
      <c r="BJ9" s="13">
        <f ca="1"/>
        <v>185.708</v>
      </c>
      <c r="BK9" s="13">
        <f ca="1"/>
        <v>181.352</v>
      </c>
      <c r="BL9" s="13">
        <f ca="1"/>
        <v>177.96299999999999</v>
      </c>
      <c r="BM9" s="13">
        <f ca="1"/>
        <v>180.33600000000001</v>
      </c>
      <c r="BN9" s="13">
        <f ca="1"/>
        <v>180.36600000000001</v>
      </c>
      <c r="BO9" s="13">
        <f ca="1"/>
        <v>179.917</v>
      </c>
      <c r="BP9" s="13">
        <f ca="1"/>
        <v>179.69800000000001</v>
      </c>
      <c r="BQ9" s="13">
        <f ca="1"/>
        <v>180.804</v>
      </c>
      <c r="BR9" s="13">
        <f ca="1"/>
        <v>184.01300000000001</v>
      </c>
      <c r="BS9" s="13">
        <f ca="1"/>
        <v>185.678</v>
      </c>
      <c r="BT9" s="13">
        <f ca="1"/>
        <v>184.81100000000001</v>
      </c>
      <c r="BU9" s="13">
        <f ca="1"/>
        <v>181.73099999999999</v>
      </c>
      <c r="BV9" s="13">
        <f ca="1"/>
        <v>182.12</v>
      </c>
      <c r="BW9" s="13">
        <f ca="1"/>
        <v>183.66499999999999</v>
      </c>
      <c r="BX9" s="13">
        <f ca="1"/>
        <v>182.19900000000001</v>
      </c>
      <c r="BY9" s="13">
        <f ca="1"/>
        <v>184.70099999999999</v>
      </c>
      <c r="BZ9" s="13">
        <f ca="1"/>
        <v>186.03700000000001</v>
      </c>
      <c r="CA9" s="13">
        <f ca="1"/>
        <v>185.608</v>
      </c>
      <c r="CB9" s="13">
        <f ca="1"/>
        <v>190.173</v>
      </c>
      <c r="CC9" s="13">
        <f ca="1"/>
        <v>189.39599999999999</v>
      </c>
      <c r="CD9" s="13">
        <f ca="1"/>
        <v>189.91399999999999</v>
      </c>
      <c r="CE9" s="13">
        <f ca="1"/>
        <v>186.52500000000001</v>
      </c>
      <c r="CF9" s="13">
        <f ca="1"/>
        <v>184.761</v>
      </c>
      <c r="CG9" s="13">
        <f ca="1"/>
        <v>184.93</v>
      </c>
      <c r="CH9" s="13">
        <f ca="1"/>
        <v>186.58500000000001</v>
      </c>
      <c r="CI9" s="13">
        <f ca="1"/>
        <v>187.03399999999999</v>
      </c>
      <c r="CJ9" s="13">
        <f ca="1"/>
        <v>184.542</v>
      </c>
      <c r="CK9" s="13">
        <f ca="1"/>
        <v>183.84399999999999</v>
      </c>
      <c r="CL9" s="13">
        <f ca="1"/>
        <v>185.56800000000001</v>
      </c>
      <c r="CM9" s="13">
        <f ca="1"/>
        <v>183.595</v>
      </c>
      <c r="CN9" s="13">
        <f ca="1"/>
        <v>182.53800000000001</v>
      </c>
      <c r="CO9" s="13">
        <f ca="1"/>
        <v>179.66800000000001</v>
      </c>
      <c r="CP9" s="13">
        <f ca="1"/>
        <v>183.98400000000001</v>
      </c>
      <c r="CQ9" s="13">
        <f ca="1"/>
        <v>184.31200000000001</v>
      </c>
      <c r="CR9" s="13">
        <f ca="1"/>
        <v>184.352</v>
      </c>
      <c r="CS9" s="13">
        <f ca="1"/>
        <v>185.83699999999999</v>
      </c>
      <c r="CT9" s="13">
        <f ca="1"/>
        <v>184.791</v>
      </c>
      <c r="CU9" s="13">
        <f ca="1"/>
        <v>185.51900000000001</v>
      </c>
      <c r="CV9" s="13">
        <f ca="1"/>
        <v>185.06</v>
      </c>
      <c r="CW9" s="13">
        <f ca="1"/>
        <v>187.113</v>
      </c>
      <c r="CX9" s="13">
        <f ca="1"/>
        <v>187.98</v>
      </c>
      <c r="CY9" s="13">
        <f ca="1"/>
        <v>187.73099999999999</v>
      </c>
      <c r="CZ9" s="13">
        <f ca="1"/>
        <v>186.934</v>
      </c>
      <c r="DA9" s="13">
        <f ca="1"/>
        <v>187.941</v>
      </c>
      <c r="DB9" s="13">
        <f ca="1"/>
        <v>189.30799999999999</v>
      </c>
      <c r="DC9" s="13">
        <f ca="1"/>
        <v>190.143</v>
      </c>
      <c r="DD9" s="13">
        <f ca="1"/>
        <v>191.078</v>
      </c>
      <c r="DE9" s="13">
        <f ca="1"/>
        <v>190.76</v>
      </c>
      <c r="DF9" s="13">
        <f ca="1"/>
        <v>190.273</v>
      </c>
      <c r="DG9" s="13">
        <f ca="1"/>
        <v>190.01400000000001</v>
      </c>
      <c r="DH9" s="13">
        <f ca="1"/>
        <v>190.054</v>
      </c>
      <c r="DI9" s="13">
        <f ca="1"/>
        <v>186.98099999999999</v>
      </c>
      <c r="DJ9" s="13">
        <f ca="1"/>
        <v>186.494</v>
      </c>
      <c r="DK9" s="13">
        <f ca="1"/>
        <v>184.82400000000001</v>
      </c>
      <c r="DL9" s="13">
        <f ca="1"/>
        <v>186.51400000000001</v>
      </c>
      <c r="DM9" s="13">
        <f ca="1"/>
        <v>184.94300000000001</v>
      </c>
      <c r="DN9" s="13">
        <f ca="1"/>
        <v>184.744</v>
      </c>
      <c r="DO9" s="13">
        <f ca="1"/>
        <v>183.71</v>
      </c>
      <c r="DP9" s="13">
        <f ca="1"/>
        <v>182.34800000000001</v>
      </c>
      <c r="DQ9" s="13">
        <f ca="1"/>
        <v>178.63900000000001</v>
      </c>
      <c r="DR9" s="13">
        <f ca="1"/>
        <v>179.166</v>
      </c>
      <c r="DS9" s="13">
        <f ca="1"/>
        <v>179.36500000000001</v>
      </c>
      <c r="DT9" s="13">
        <f ca="1"/>
        <v>178.202</v>
      </c>
      <c r="DU9" s="13">
        <f ca="1"/>
        <v>178.023</v>
      </c>
      <c r="DV9" s="13">
        <f ca="1"/>
        <v>178.12200000000001</v>
      </c>
      <c r="DW9" s="13">
        <f ca="1"/>
        <v>177.49600000000001</v>
      </c>
      <c r="DX9" s="13">
        <f ca="1"/>
        <v>174.47300000000001</v>
      </c>
      <c r="DY9" s="13">
        <f ca="1"/>
        <v>174.83099999999999</v>
      </c>
      <c r="DZ9" s="13">
        <f ca="1"/>
        <v>175.71600000000001</v>
      </c>
      <c r="EA9" s="13">
        <f ca="1"/>
        <v>177.416</v>
      </c>
      <c r="EB9" s="13">
        <f ca="1"/>
        <v>178.321</v>
      </c>
      <c r="EC9" s="13">
        <f ca="1"/>
        <v>177.79400000000001</v>
      </c>
      <c r="ED9" s="13">
        <f ca="1"/>
        <v>177.66499999999999</v>
      </c>
      <c r="EE9" s="13">
        <f ca="1"/>
        <v>176.8</v>
      </c>
      <c r="EF9" s="13">
        <f ca="1"/>
        <v>173.608</v>
      </c>
      <c r="EG9" s="13">
        <f ca="1"/>
        <v>173.21</v>
      </c>
      <c r="EH9" s="13">
        <f ca="1"/>
        <v>172.98099999999999</v>
      </c>
      <c r="EI9" s="13">
        <f ca="1"/>
        <v>174.26400000000001</v>
      </c>
      <c r="EJ9" s="13">
        <f ca="1"/>
        <v>173.101</v>
      </c>
      <c r="EK9" s="13">
        <f ca="1"/>
        <v>174.53200000000001</v>
      </c>
      <c r="EL9" s="13">
        <f ca="1"/>
        <v>170.51499999999999</v>
      </c>
      <c r="EM9" s="13">
        <f ca="1"/>
        <v>173.916</v>
      </c>
      <c r="EN9" s="13">
        <f ca="1"/>
        <v>170.535</v>
      </c>
      <c r="EO9" s="13">
        <f ca="1"/>
        <v>170.02799999999999</v>
      </c>
      <c r="EP9" s="13">
        <f ca="1"/>
        <v>171.5</v>
      </c>
      <c r="EQ9" s="13">
        <f ca="1"/>
        <v>171.86799999999999</v>
      </c>
      <c r="ER9" s="13">
        <f ca="1"/>
        <v>172.87200000000001</v>
      </c>
      <c r="ES9" s="13">
        <f ca="1"/>
        <v>172.66300000000001</v>
      </c>
      <c r="ET9" s="13">
        <f ca="1"/>
        <v>171.65899999999999</v>
      </c>
      <c r="EU9" s="13">
        <f ca="1"/>
        <v>171.55</v>
      </c>
      <c r="EV9" s="13">
        <f ca="1"/>
        <v>169.41200000000001</v>
      </c>
      <c r="EW9" s="13">
        <f ca="1"/>
        <v>169.40199999999999</v>
      </c>
      <c r="EX9" s="13">
        <f ca="1"/>
        <v>168.68600000000001</v>
      </c>
      <c r="EY9" s="13">
        <f ca="1"/>
        <v>168.34800000000001</v>
      </c>
      <c r="EZ9" s="13">
        <f ca="1"/>
        <v>169.61099999999999</v>
      </c>
      <c r="FA9" s="13">
        <f ca="1"/>
        <v>168.04</v>
      </c>
      <c r="FB9" s="13">
        <f ca="1"/>
        <v>168.875</v>
      </c>
      <c r="FC9" s="13">
        <f ca="1"/>
        <v>169.09399999999999</v>
      </c>
      <c r="FD9" s="13">
        <f ca="1"/>
        <v>168.209</v>
      </c>
      <c r="FE9" s="13">
        <f ca="1"/>
        <v>168.61600000000001</v>
      </c>
      <c r="FF9" s="13">
        <f ca="1"/>
        <v>169.869</v>
      </c>
      <c r="FG9" s="13">
        <f ca="1"/>
        <v>168.88499999999999</v>
      </c>
      <c r="FH9" s="13">
        <f ca="1"/>
        <v>168.73599999999999</v>
      </c>
      <c r="FI9" s="13">
        <f ca="1"/>
        <v>170.05799999999999</v>
      </c>
      <c r="FJ9" s="13">
        <f ca="1"/>
        <v>168.98400000000001</v>
      </c>
      <c r="FK9" s="13">
        <f ca="1"/>
        <v>166.83600000000001</v>
      </c>
      <c r="FL9" s="13">
        <f ca="1"/>
        <v>164.55199999999999</v>
      </c>
      <c r="FM9" s="13">
        <f ca="1"/>
        <v>164.721</v>
      </c>
      <c r="FN9" s="13">
        <f ca="1"/>
        <v>162.38999999999999</v>
      </c>
      <c r="FO9" s="13">
        <f ca="1"/>
        <v>160.69300000000001</v>
      </c>
      <c r="FP9" s="13">
        <f ca="1"/>
        <v>162.608</v>
      </c>
      <c r="FQ9" s="13">
        <f ca="1"/>
        <v>162.73699999999999</v>
      </c>
      <c r="FR9" s="13">
        <f ca="1"/>
        <v>164.155</v>
      </c>
      <c r="FS9" s="13">
        <f ca="1"/>
        <v>161.15</v>
      </c>
      <c r="FT9" s="13">
        <f ca="1"/>
        <v>162.73699999999999</v>
      </c>
      <c r="FU9" s="13">
        <f ca="1"/>
        <v>163.96700000000001</v>
      </c>
      <c r="FV9" s="13">
        <f ca="1"/>
        <v>164.82</v>
      </c>
      <c r="FW9" s="13">
        <f ca="1"/>
        <v>162.77600000000001</v>
      </c>
      <c r="FX9" s="13">
        <f ca="1"/>
        <v>162.65700000000001</v>
      </c>
      <c r="FY9" s="13">
        <f ca="1"/>
        <v>160.048</v>
      </c>
      <c r="FZ9" s="13">
        <f ca="1"/>
        <v>160.06800000000001</v>
      </c>
      <c r="GA9" s="13">
        <f ca="1"/>
        <v>158.392</v>
      </c>
      <c r="GB9" s="13">
        <f ca="1"/>
        <v>159.05600000000001</v>
      </c>
      <c r="GC9" s="13">
        <f ca="1"/>
        <v>158.09399999999999</v>
      </c>
      <c r="GD9" s="13">
        <f ca="1"/>
        <v>157.41900000000001</v>
      </c>
      <c r="GE9" s="13">
        <f ca="1"/>
        <v>158.09399999999999</v>
      </c>
      <c r="GF9" s="13">
        <f ca="1"/>
        <v>158.46100000000001</v>
      </c>
      <c r="GG9" s="13">
        <f ca="1"/>
        <v>155.505</v>
      </c>
      <c r="GH9" s="13">
        <f ca="1"/>
        <v>156.48699999999999</v>
      </c>
      <c r="GI9" s="13">
        <f ca="1"/>
        <v>156.37799999999999</v>
      </c>
      <c r="GJ9" s="13">
        <f ca="1"/>
        <v>157.023</v>
      </c>
      <c r="GK9" s="13">
        <f ca="1"/>
        <v>157.67699999999999</v>
      </c>
      <c r="GL9" s="13">
        <f ca="1"/>
        <v>157.767</v>
      </c>
      <c r="GM9" s="13">
        <f ca="1"/>
        <v>156.84399999999999</v>
      </c>
      <c r="GN9" s="13">
        <f ca="1"/>
        <v>157.042</v>
      </c>
      <c r="GO9" s="13">
        <f ca="1"/>
        <v>155.465</v>
      </c>
      <c r="GP9" s="13">
        <f ca="1"/>
        <v>153.828</v>
      </c>
      <c r="GQ9" s="13">
        <f ca="1"/>
        <v>149.374</v>
      </c>
      <c r="GR9" s="13">
        <f ca="1"/>
        <v>149.364</v>
      </c>
      <c r="GS9" s="13">
        <f ca="1"/>
        <v>148.63999999999999</v>
      </c>
      <c r="GT9" s="13">
        <f ca="1"/>
        <v>149.71100000000001</v>
      </c>
      <c r="GU9" s="13">
        <f ca="1"/>
        <v>150.267</v>
      </c>
      <c r="GV9" s="13">
        <f ca="1"/>
        <v>150.048</v>
      </c>
      <c r="GW9" s="13">
        <f ca="1"/>
        <v>147.072</v>
      </c>
      <c r="GX9" s="13">
        <f ca="1"/>
        <v>145.52500000000001</v>
      </c>
      <c r="GY9" s="13">
        <f ca="1"/>
        <v>146.239</v>
      </c>
      <c r="GZ9" s="13">
        <f ca="1"/>
        <v>145.267</v>
      </c>
      <c r="HA9" s="13">
        <f ca="1"/>
        <v>144.751</v>
      </c>
      <c r="HB9" s="13">
        <f ca="1"/>
        <v>143.66900000000001</v>
      </c>
      <c r="HC9" s="13">
        <f ca="1"/>
        <v>140.74299999999999</v>
      </c>
      <c r="HD9" s="13">
        <f ca="1"/>
        <v>137.86600000000001</v>
      </c>
      <c r="HE9" s="13">
        <f ca="1"/>
        <v>134.54300000000001</v>
      </c>
      <c r="HF9" s="13">
        <f ca="1"/>
        <v>137.67699999999999</v>
      </c>
      <c r="HG9" s="13">
        <f ca="1"/>
        <v>137.04300000000001</v>
      </c>
      <c r="HH9" s="13">
        <f ca="1"/>
        <v>140.45500000000001</v>
      </c>
      <c r="HI9" s="13">
        <f ca="1"/>
        <v>140.703</v>
      </c>
      <c r="HJ9" s="13">
        <f ca="1"/>
        <v>140.25700000000001</v>
      </c>
      <c r="HK9" s="13">
        <f ca="1"/>
        <v>138.99700000000001</v>
      </c>
      <c r="HL9" s="13">
        <f ca="1"/>
        <v>144.59200000000001</v>
      </c>
      <c r="HM9" s="13">
        <f ca="1"/>
        <v>132.06200000000001</v>
      </c>
      <c r="HN9" s="13">
        <f ca="1"/>
        <v>133.96700000000001</v>
      </c>
      <c r="HO9" s="13">
        <f ca="1"/>
        <v>133.36199999999999</v>
      </c>
      <c r="HP9" s="13">
        <f ca="1"/>
        <v>141.07</v>
      </c>
      <c r="HQ9" s="13">
        <f ca="1"/>
        <v>148.352</v>
      </c>
      <c r="HR9" s="13">
        <f ca="1"/>
        <v>148.19300000000001</v>
      </c>
      <c r="HS9" s="13">
        <f ca="1"/>
        <v>147.21100000000001</v>
      </c>
      <c r="HT9" s="13">
        <f ca="1"/>
        <v>146.923</v>
      </c>
      <c r="HU9" s="13">
        <f ca="1"/>
        <v>151.54599999999999</v>
      </c>
      <c r="HV9" s="13">
        <f ca="1"/>
        <v>152.68700000000001</v>
      </c>
      <c r="HW9" s="13">
        <f ca="1"/>
        <v>154.71100000000001</v>
      </c>
      <c r="HX9" s="13">
        <f ca="1"/>
        <v>152.95599999999999</v>
      </c>
      <c r="HY9" s="13">
        <f ca="1"/>
        <v>150.185</v>
      </c>
      <c r="HZ9" s="13">
        <f ca="1"/>
        <v>148.91900000000001</v>
      </c>
      <c r="IA9" s="13">
        <f ca="1"/>
        <v>149.22499999999999</v>
      </c>
      <c r="IB9" s="13">
        <f ca="1"/>
        <v>147.375</v>
      </c>
      <c r="IC9" s="13">
        <f ca="1"/>
        <v>149.82900000000001</v>
      </c>
      <c r="ID9" s="13">
        <f ca="1"/>
        <v>149.018</v>
      </c>
      <c r="IE9" s="13">
        <f ca="1"/>
        <v>146.197</v>
      </c>
      <c r="IF9" s="13">
        <f ca="1"/>
        <v>149.809</v>
      </c>
      <c r="IG9" s="13">
        <f ca="1"/>
        <v>148.483</v>
      </c>
      <c r="IH9" s="13">
        <f ca="1"/>
        <v>150.00700000000001</v>
      </c>
      <c r="II9" s="13">
        <f ca="1"/>
        <v>155.114</v>
      </c>
      <c r="IJ9" s="13">
        <f ca="1"/>
        <v>154.5</v>
      </c>
      <c r="IK9" s="13">
        <f ca="1"/>
        <v>157.50899999999999</v>
      </c>
      <c r="IL9" s="13">
        <f ca="1"/>
        <v>155.25200000000001</v>
      </c>
      <c r="IM9" s="13">
        <f ca="1"/>
        <v>156.489</v>
      </c>
      <c r="IN9" s="13">
        <f ca="1"/>
        <v>158.47800000000001</v>
      </c>
      <c r="IO9" s="13">
        <f ca="1"/>
        <v>156.559</v>
      </c>
      <c r="IP9" s="13">
        <f ca="1"/>
        <v>158.607</v>
      </c>
      <c r="IQ9" s="13">
        <f ca="1"/>
        <v>158.50800000000001</v>
      </c>
      <c r="IR9" s="13">
        <f ca="1"/>
        <v>160.84399999999999</v>
      </c>
      <c r="IS9" s="13">
        <f ca="1"/>
        <v>161.22</v>
      </c>
      <c r="IT9" s="13">
        <f ca="1"/>
        <v>164.24799999999999</v>
      </c>
      <c r="IU9" s="13">
        <f ca="1"/>
        <v>165.346</v>
      </c>
    </row>
    <row r="10" spans="1:255" ht="20" customHeight="1" x14ac:dyDescent="0.35">
      <c r="A10" s="6"/>
      <c r="B10" s="22" t="s">
        <v>23</v>
      </c>
      <c r="C10" s="18" t="str" cm="1">
        <f t="array" ref="C10">_xldudf_FASTTRACK_INFO(B10,"NAME")</f>
        <v>Vanguard Consumer Discretionary IxFd ETF</v>
      </c>
      <c r="D10" s="14" cm="1">
        <f t="array" aca="1" ref="D10:IU10" ca="1">_xldudf_FASTTRACK_EXPORT(B10,"CLOSE",$C$5,$C$6,FALSE,TRUE,TRUE)</f>
        <v>384.69</v>
      </c>
      <c r="E10" s="14">
        <f ca="1"/>
        <v>387.26</v>
      </c>
      <c r="F10" s="14">
        <f ca="1"/>
        <v>383.54</v>
      </c>
      <c r="G10" s="14">
        <f ca="1"/>
        <v>383.87</v>
      </c>
      <c r="H10" s="14">
        <f ca="1"/>
        <v>383.44</v>
      </c>
      <c r="I10" s="14">
        <f ca="1"/>
        <v>389.62</v>
      </c>
      <c r="J10" s="14">
        <f ca="1"/>
        <v>391.68</v>
      </c>
      <c r="K10" s="14">
        <f ca="1"/>
        <v>389.46</v>
      </c>
      <c r="L10" s="14">
        <f ca="1"/>
        <v>390.37</v>
      </c>
      <c r="M10" s="14">
        <f ca="1"/>
        <v>388.59</v>
      </c>
      <c r="N10" s="14">
        <f ca="1"/>
        <v>397.51</v>
      </c>
      <c r="O10" s="14">
        <f ca="1"/>
        <v>399.12</v>
      </c>
      <c r="P10" s="14">
        <f ca="1"/>
        <v>401.93</v>
      </c>
      <c r="Q10" s="14">
        <f ca="1"/>
        <v>399.19</v>
      </c>
      <c r="R10" s="14">
        <f ca="1"/>
        <v>400.01</v>
      </c>
      <c r="S10" s="14">
        <f ca="1"/>
        <v>401.76</v>
      </c>
      <c r="T10" s="14">
        <f ca="1"/>
        <v>404.9</v>
      </c>
      <c r="U10" s="14">
        <f ca="1"/>
        <v>404.07</v>
      </c>
      <c r="V10" s="14">
        <f ca="1"/>
        <v>406.77</v>
      </c>
      <c r="W10" s="14">
        <f ca="1"/>
        <v>406.49</v>
      </c>
      <c r="X10" s="14">
        <f ca="1"/>
        <v>402.95</v>
      </c>
      <c r="Y10" s="14">
        <f ca="1"/>
        <v>395.47</v>
      </c>
      <c r="Z10" s="14">
        <f ca="1"/>
        <v>406.17</v>
      </c>
      <c r="AA10" s="14">
        <f ca="1"/>
        <v>407.85</v>
      </c>
      <c r="AB10" s="14">
        <f ca="1"/>
        <v>405.63</v>
      </c>
      <c r="AC10" s="14">
        <f ca="1"/>
        <v>411.41</v>
      </c>
      <c r="AD10" s="14">
        <f ca="1"/>
        <v>412.4</v>
      </c>
      <c r="AE10" s="14">
        <f ca="1"/>
        <v>412.7</v>
      </c>
      <c r="AF10" s="14">
        <f ca="1"/>
        <v>408.02</v>
      </c>
      <c r="AG10" s="14">
        <f ca="1"/>
        <v>400.78</v>
      </c>
      <c r="AH10" s="14">
        <f ca="1"/>
        <v>402.37</v>
      </c>
      <c r="AI10" s="14">
        <f ca="1"/>
        <v>398.68</v>
      </c>
      <c r="AJ10" s="14">
        <f ca="1"/>
        <v>391.65</v>
      </c>
      <c r="AK10" s="14">
        <f ca="1"/>
        <v>393.92</v>
      </c>
      <c r="AL10" s="14">
        <f ca="1"/>
        <v>396.95</v>
      </c>
      <c r="AM10" s="14">
        <f ca="1"/>
        <v>398.53</v>
      </c>
      <c r="AN10" s="14">
        <f ca="1"/>
        <v>402.5</v>
      </c>
      <c r="AO10" s="14">
        <f ca="1"/>
        <v>403.8</v>
      </c>
      <c r="AP10" s="14">
        <f ca="1"/>
        <v>402.53</v>
      </c>
      <c r="AQ10" s="14">
        <f ca="1"/>
        <v>403.53</v>
      </c>
      <c r="AR10" s="14">
        <f ca="1"/>
        <v>401.62</v>
      </c>
      <c r="AS10" s="14">
        <f ca="1"/>
        <v>402.53</v>
      </c>
      <c r="AT10" s="14">
        <f ca="1"/>
        <v>396.88</v>
      </c>
      <c r="AU10" s="14">
        <f ca="1"/>
        <v>400.86099999999999</v>
      </c>
      <c r="AV10" s="14">
        <f ca="1"/>
        <v>400.27199999999999</v>
      </c>
      <c r="AW10" s="14">
        <f ca="1"/>
        <v>398.19600000000003</v>
      </c>
      <c r="AX10" s="14">
        <f ca="1"/>
        <v>397.577</v>
      </c>
      <c r="AY10" s="14">
        <f ca="1"/>
        <v>395.92099999999999</v>
      </c>
      <c r="AZ10" s="14">
        <f ca="1"/>
        <v>390.09199999999998</v>
      </c>
      <c r="BA10" s="14">
        <f ca="1"/>
        <v>389.40300000000002</v>
      </c>
      <c r="BB10" s="14">
        <f ca="1"/>
        <v>394.274</v>
      </c>
      <c r="BC10" s="14">
        <f ca="1"/>
        <v>392.95600000000002</v>
      </c>
      <c r="BD10" s="14">
        <f ca="1"/>
        <v>394.613</v>
      </c>
      <c r="BE10" s="14">
        <f ca="1"/>
        <v>390.14100000000002</v>
      </c>
      <c r="BF10" s="14">
        <f ca="1"/>
        <v>390.23099999999999</v>
      </c>
      <c r="BG10" s="14">
        <f ca="1"/>
        <v>389.97199999999998</v>
      </c>
      <c r="BH10" s="14">
        <f ca="1"/>
        <v>387.36700000000002</v>
      </c>
      <c r="BI10" s="14">
        <f ca="1"/>
        <v>384.53199999999998</v>
      </c>
      <c r="BJ10" s="14">
        <f ca="1"/>
        <v>375.63900000000001</v>
      </c>
      <c r="BK10" s="14">
        <f ca="1"/>
        <v>370.59800000000001</v>
      </c>
      <c r="BL10" s="14">
        <f ca="1"/>
        <v>362.274</v>
      </c>
      <c r="BM10" s="14">
        <f ca="1"/>
        <v>368.50200000000001</v>
      </c>
      <c r="BN10" s="14">
        <f ca="1"/>
        <v>368.65199999999999</v>
      </c>
      <c r="BO10" s="14">
        <f ca="1"/>
        <v>375.02</v>
      </c>
      <c r="BP10" s="14">
        <f ca="1"/>
        <v>379.03199999999998</v>
      </c>
      <c r="BQ10" s="14">
        <f ca="1"/>
        <v>381.298</v>
      </c>
      <c r="BR10" s="14">
        <f ca="1"/>
        <v>391.37900000000002</v>
      </c>
      <c r="BS10" s="14">
        <f ca="1"/>
        <v>394.03399999999999</v>
      </c>
      <c r="BT10" s="14">
        <f ca="1"/>
        <v>393.14600000000002</v>
      </c>
      <c r="BU10" s="14">
        <f ca="1"/>
        <v>388.14499999999998</v>
      </c>
      <c r="BV10" s="14">
        <f ca="1"/>
        <v>386.99700000000001</v>
      </c>
      <c r="BW10" s="14">
        <f ca="1"/>
        <v>396.66899999999998</v>
      </c>
      <c r="BX10" s="14">
        <f ca="1"/>
        <v>391.88799999999998</v>
      </c>
      <c r="BY10" s="14">
        <f ca="1"/>
        <v>398.57499999999999</v>
      </c>
      <c r="BZ10" s="14">
        <f ca="1"/>
        <v>394.613</v>
      </c>
      <c r="CA10" s="14">
        <f ca="1"/>
        <v>384.53199999999998</v>
      </c>
      <c r="CB10" s="14">
        <f ca="1"/>
        <v>393.72500000000002</v>
      </c>
      <c r="CC10" s="14">
        <f ca="1"/>
        <v>397.91699999999997</v>
      </c>
      <c r="CD10" s="14">
        <f ca="1"/>
        <v>397.72699999999998</v>
      </c>
      <c r="CE10" s="14">
        <f ca="1"/>
        <v>392.31700000000001</v>
      </c>
      <c r="CF10" s="14">
        <f ca="1"/>
        <v>393.19600000000003</v>
      </c>
      <c r="CG10" s="14">
        <f ca="1"/>
        <v>390.59100000000001</v>
      </c>
      <c r="CH10" s="14">
        <f ca="1"/>
        <v>394.084</v>
      </c>
      <c r="CI10" s="14">
        <f ca="1"/>
        <v>389.04399999999998</v>
      </c>
      <c r="CJ10" s="14">
        <f ca="1"/>
        <v>385.59</v>
      </c>
      <c r="CK10" s="14">
        <f ca="1"/>
        <v>383.29399999999998</v>
      </c>
      <c r="CL10" s="14">
        <f ca="1"/>
        <v>386.91800000000001</v>
      </c>
      <c r="CM10" s="14">
        <f ca="1"/>
        <v>386.46800000000002</v>
      </c>
      <c r="CN10" s="14">
        <f ca="1"/>
        <v>385.19099999999997</v>
      </c>
      <c r="CO10" s="14">
        <f ca="1"/>
        <v>375.82900000000001</v>
      </c>
      <c r="CP10" s="14">
        <f ca="1"/>
        <v>388.33499999999998</v>
      </c>
      <c r="CQ10" s="14">
        <f ca="1"/>
        <v>390.20100000000002</v>
      </c>
      <c r="CR10" s="14">
        <f ca="1"/>
        <v>388.255</v>
      </c>
      <c r="CS10" s="14">
        <f ca="1"/>
        <v>395.21199999999999</v>
      </c>
      <c r="CT10" s="14">
        <f ca="1"/>
        <v>393.375</v>
      </c>
      <c r="CU10" s="14">
        <f ca="1"/>
        <v>395.50099999999998</v>
      </c>
      <c r="CV10" s="14">
        <f ca="1"/>
        <v>397.84699999999998</v>
      </c>
      <c r="CW10" s="14">
        <f ca="1"/>
        <v>395.40100000000001</v>
      </c>
      <c r="CX10" s="14">
        <f ca="1"/>
        <v>398.54599999999999</v>
      </c>
      <c r="CY10" s="14">
        <f ca="1"/>
        <v>396.50900000000001</v>
      </c>
      <c r="CZ10" s="14">
        <f ca="1"/>
        <v>390.85</v>
      </c>
      <c r="DA10" s="14">
        <f ca="1"/>
        <v>396.529</v>
      </c>
      <c r="DB10" s="14">
        <f ca="1"/>
        <v>394.17099999999999</v>
      </c>
      <c r="DC10" s="14">
        <f ca="1"/>
        <v>397.89699999999999</v>
      </c>
      <c r="DD10" s="14">
        <f ca="1"/>
        <v>398.85399999999998</v>
      </c>
      <c r="DE10" s="14">
        <f ca="1"/>
        <v>398.68400000000003</v>
      </c>
      <c r="DF10" s="14">
        <f ca="1"/>
        <v>399.23200000000003</v>
      </c>
      <c r="DG10" s="14">
        <f ca="1"/>
        <v>399.9</v>
      </c>
      <c r="DH10" s="14">
        <f ca="1"/>
        <v>397.72800000000001</v>
      </c>
      <c r="DI10" s="14">
        <f ca="1"/>
        <v>394.26</v>
      </c>
      <c r="DJ10" s="14">
        <f ca="1"/>
        <v>393.50299999999999</v>
      </c>
      <c r="DK10" s="14">
        <f ca="1"/>
        <v>386.09</v>
      </c>
      <c r="DL10" s="14">
        <f ca="1"/>
        <v>390.91199999999998</v>
      </c>
      <c r="DM10" s="14">
        <f ca="1"/>
        <v>391.85899999999998</v>
      </c>
      <c r="DN10" s="14">
        <f ca="1"/>
        <v>390.78300000000002</v>
      </c>
      <c r="DO10" s="14">
        <f ca="1"/>
        <v>390.27499999999998</v>
      </c>
      <c r="DP10" s="14">
        <f ca="1"/>
        <v>382.63200000000001</v>
      </c>
      <c r="DQ10" s="14">
        <f ca="1"/>
        <v>381.22699999999998</v>
      </c>
      <c r="DR10" s="14">
        <f ca="1"/>
        <v>384.46600000000001</v>
      </c>
      <c r="DS10" s="14">
        <f ca="1"/>
        <v>388.62099999999998</v>
      </c>
      <c r="DT10" s="14">
        <f ca="1"/>
        <v>388.09300000000002</v>
      </c>
      <c r="DU10" s="14">
        <f ca="1"/>
        <v>387.435</v>
      </c>
      <c r="DV10" s="14">
        <f ca="1"/>
        <v>385.851</v>
      </c>
      <c r="DW10" s="14">
        <f ca="1"/>
        <v>386.678</v>
      </c>
      <c r="DX10" s="14">
        <f ca="1"/>
        <v>374.56200000000001</v>
      </c>
      <c r="DY10" s="14">
        <f ca="1"/>
        <v>376.42500000000001</v>
      </c>
      <c r="DZ10" s="14">
        <f ca="1"/>
        <v>380.49</v>
      </c>
      <c r="EA10" s="14">
        <f ca="1"/>
        <v>381.27699999999999</v>
      </c>
      <c r="EB10" s="14">
        <f ca="1"/>
        <v>379.91199999999998</v>
      </c>
      <c r="EC10" s="14">
        <f ca="1"/>
        <v>380.62</v>
      </c>
      <c r="ED10" s="14">
        <f ca="1"/>
        <v>381.28699999999998</v>
      </c>
      <c r="EE10" s="14">
        <f ca="1"/>
        <v>375.548</v>
      </c>
      <c r="EF10" s="14">
        <f ca="1"/>
        <v>370.43700000000001</v>
      </c>
      <c r="EG10" s="14">
        <f ca="1"/>
        <v>369.80900000000003</v>
      </c>
      <c r="EH10" s="14">
        <f ca="1"/>
        <v>370.16800000000001</v>
      </c>
      <c r="EI10" s="14">
        <f ca="1"/>
        <v>369.74900000000002</v>
      </c>
      <c r="EJ10" s="14">
        <f ca="1"/>
        <v>362.92399999999998</v>
      </c>
      <c r="EK10" s="14">
        <f ca="1"/>
        <v>362.31599999999997</v>
      </c>
      <c r="EL10" s="14">
        <f ca="1"/>
        <v>358.31099999999998</v>
      </c>
      <c r="EM10" s="14">
        <f ca="1"/>
        <v>368.22500000000002</v>
      </c>
      <c r="EN10" s="14">
        <f ca="1"/>
        <v>370.31700000000001</v>
      </c>
      <c r="EO10" s="14">
        <f ca="1"/>
        <v>372.57900000000001</v>
      </c>
      <c r="EP10" s="14">
        <f ca="1"/>
        <v>375.66800000000001</v>
      </c>
      <c r="EQ10" s="14">
        <f ca="1"/>
        <v>373.65499999999997</v>
      </c>
      <c r="ER10" s="14">
        <f ca="1"/>
        <v>370.61599999999999</v>
      </c>
      <c r="ES10" s="14">
        <f ca="1"/>
        <v>377.19200000000001</v>
      </c>
      <c r="ET10" s="14">
        <f ca="1"/>
        <v>374.86099999999999</v>
      </c>
      <c r="EU10" s="14">
        <f ca="1"/>
        <v>370.447</v>
      </c>
      <c r="EV10" s="14">
        <f ca="1"/>
        <v>368.952</v>
      </c>
      <c r="EW10" s="14">
        <f ca="1"/>
        <v>366.351</v>
      </c>
      <c r="EX10" s="14">
        <f ca="1"/>
        <v>364.548</v>
      </c>
      <c r="EY10" s="14">
        <f ca="1"/>
        <v>363.86</v>
      </c>
      <c r="EZ10" s="14">
        <f ca="1"/>
        <v>369.351</v>
      </c>
      <c r="FA10" s="14">
        <f ca="1"/>
        <v>367.93599999999998</v>
      </c>
      <c r="FB10" s="14">
        <f ca="1"/>
        <v>368.32400000000001</v>
      </c>
      <c r="FC10" s="14">
        <f ca="1"/>
        <v>364.61799999999999</v>
      </c>
      <c r="FD10" s="14">
        <f ca="1"/>
        <v>362.20600000000002</v>
      </c>
      <c r="FE10" s="14">
        <f ca="1"/>
        <v>363.24299999999999</v>
      </c>
      <c r="FF10" s="14">
        <f ca="1"/>
        <v>368.15499999999997</v>
      </c>
      <c r="FG10" s="14">
        <f ca="1"/>
        <v>365.85300000000001</v>
      </c>
      <c r="FH10" s="14">
        <f ca="1"/>
        <v>362.74400000000003</v>
      </c>
      <c r="FI10" s="14">
        <f ca="1"/>
        <v>361.01100000000002</v>
      </c>
      <c r="FJ10" s="14">
        <f ca="1"/>
        <v>363.03300000000002</v>
      </c>
      <c r="FK10" s="14">
        <f ca="1"/>
        <v>357.70299999999997</v>
      </c>
      <c r="FL10" s="14">
        <f ca="1"/>
        <v>353.851</v>
      </c>
      <c r="FM10" s="14">
        <f ca="1"/>
        <v>357.988</v>
      </c>
      <c r="FN10" s="14">
        <f ca="1"/>
        <v>355.88</v>
      </c>
      <c r="FO10" s="14">
        <f ca="1"/>
        <v>349.565</v>
      </c>
      <c r="FP10" s="14">
        <f ca="1"/>
        <v>349.327</v>
      </c>
      <c r="FQ10" s="14">
        <f ca="1"/>
        <v>349.11799999999999</v>
      </c>
      <c r="FR10" s="14">
        <f ca="1"/>
        <v>354.85599999999999</v>
      </c>
      <c r="FS10" s="14">
        <f ca="1"/>
        <v>350.23200000000003</v>
      </c>
      <c r="FT10" s="14">
        <f ca="1"/>
        <v>354.13</v>
      </c>
      <c r="FU10" s="14">
        <f ca="1"/>
        <v>355.98899999999998</v>
      </c>
      <c r="FV10" s="14">
        <f ca="1"/>
        <v>358.90300000000002</v>
      </c>
      <c r="FW10" s="14">
        <f ca="1"/>
        <v>354.82600000000002</v>
      </c>
      <c r="FX10" s="14">
        <f ca="1"/>
        <v>351.50400000000002</v>
      </c>
      <c r="FY10" s="14">
        <f ca="1"/>
        <v>347.04899999999998</v>
      </c>
      <c r="FZ10" s="14">
        <f ca="1"/>
        <v>355.303</v>
      </c>
      <c r="GA10" s="14">
        <f ca="1"/>
        <v>356.16800000000001</v>
      </c>
      <c r="GB10" s="14">
        <f ca="1"/>
        <v>354.16</v>
      </c>
      <c r="GC10" s="14">
        <f ca="1"/>
        <v>353.86099999999999</v>
      </c>
      <c r="GD10" s="14">
        <f ca="1"/>
        <v>355.77100000000002</v>
      </c>
      <c r="GE10" s="14">
        <f ca="1"/>
        <v>355.63099999999997</v>
      </c>
      <c r="GF10" s="14">
        <f ca="1"/>
        <v>358.70400000000001</v>
      </c>
      <c r="GG10" s="14">
        <f ca="1"/>
        <v>348.28199999999998</v>
      </c>
      <c r="GH10" s="14">
        <f ca="1"/>
        <v>351.23599999999999</v>
      </c>
      <c r="GI10" s="14">
        <f ca="1"/>
        <v>349.28699999999998</v>
      </c>
      <c r="GJ10" s="14">
        <f ca="1"/>
        <v>357.053</v>
      </c>
      <c r="GK10" s="14">
        <f ca="1"/>
        <v>358.76400000000001</v>
      </c>
      <c r="GL10" s="14">
        <f ca="1"/>
        <v>360.11599999999999</v>
      </c>
      <c r="GM10" s="14">
        <f ca="1"/>
        <v>356.70499999999998</v>
      </c>
      <c r="GN10" s="14">
        <f ca="1"/>
        <v>357.94799999999998</v>
      </c>
      <c r="GO10" s="14">
        <f ca="1"/>
        <v>356.50599999999997</v>
      </c>
      <c r="GP10" s="14">
        <f ca="1"/>
        <v>352.41899999999998</v>
      </c>
      <c r="GQ10" s="14">
        <f ca="1"/>
        <v>334.65899999999999</v>
      </c>
      <c r="GR10" s="14">
        <f ca="1"/>
        <v>332.87900000000002</v>
      </c>
      <c r="GS10" s="14">
        <f ca="1"/>
        <v>327.87700000000001</v>
      </c>
      <c r="GT10" s="14">
        <f ca="1"/>
        <v>324.80399999999997</v>
      </c>
      <c r="GU10" s="14">
        <f ca="1"/>
        <v>327.65800000000002</v>
      </c>
      <c r="GV10" s="14">
        <f ca="1"/>
        <v>331.14800000000002</v>
      </c>
      <c r="GW10" s="14">
        <f ca="1"/>
        <v>325.68900000000002</v>
      </c>
      <c r="GX10" s="14">
        <f ca="1"/>
        <v>323.779</v>
      </c>
      <c r="GY10" s="14">
        <f ca="1"/>
        <v>326.524</v>
      </c>
      <c r="GZ10" s="14">
        <f ca="1"/>
        <v>324.38600000000002</v>
      </c>
      <c r="HA10" s="14">
        <f ca="1"/>
        <v>324.108</v>
      </c>
      <c r="HB10" s="14">
        <f ca="1"/>
        <v>318.99599999999998</v>
      </c>
      <c r="HC10" s="14">
        <f ca="1"/>
        <v>312.75099999999998</v>
      </c>
      <c r="HD10" s="14">
        <f ca="1"/>
        <v>305.541</v>
      </c>
      <c r="HE10" s="14">
        <f ca="1"/>
        <v>296.07400000000001</v>
      </c>
      <c r="HF10" s="14">
        <f ca="1"/>
        <v>304.44799999999998</v>
      </c>
      <c r="HG10" s="14">
        <f ca="1"/>
        <v>302.35899999999998</v>
      </c>
      <c r="HH10" s="14">
        <f ca="1"/>
        <v>309.81799999999998</v>
      </c>
      <c r="HI10" s="14">
        <f ca="1"/>
        <v>312.065</v>
      </c>
      <c r="HJ10" s="14">
        <f ca="1"/>
        <v>310.43400000000003</v>
      </c>
      <c r="HK10" s="14">
        <f ca="1"/>
        <v>308.38600000000002</v>
      </c>
      <c r="HL10" s="14">
        <f ca="1"/>
        <v>321.09399999999999</v>
      </c>
      <c r="HM10" s="14">
        <f ca="1"/>
        <v>288.80500000000001</v>
      </c>
      <c r="HN10" s="14">
        <f ca="1"/>
        <v>296.005</v>
      </c>
      <c r="HO10" s="14">
        <f ca="1"/>
        <v>299.05799999999999</v>
      </c>
      <c r="HP10" s="14">
        <f ca="1"/>
        <v>312.065</v>
      </c>
      <c r="HQ10" s="14">
        <f ca="1"/>
        <v>333.923</v>
      </c>
      <c r="HR10" s="14">
        <f ca="1"/>
        <v>327.23</v>
      </c>
      <c r="HS10" s="14">
        <f ca="1"/>
        <v>323.7</v>
      </c>
      <c r="HT10" s="14">
        <f ca="1"/>
        <v>324.31599999999997</v>
      </c>
      <c r="HU10" s="14">
        <f ca="1"/>
        <v>334.35</v>
      </c>
      <c r="HV10" s="14">
        <f ca="1"/>
        <v>334.678</v>
      </c>
      <c r="HW10" s="14">
        <f ca="1"/>
        <v>339.71</v>
      </c>
      <c r="HX10" s="14">
        <f ca="1"/>
        <v>337.46600000000001</v>
      </c>
      <c r="HY10" s="14">
        <f ca="1"/>
        <v>324.36900000000003</v>
      </c>
      <c r="HZ10" s="14">
        <f ca="1"/>
        <v>322.75200000000001</v>
      </c>
      <c r="IA10" s="14">
        <f ca="1"/>
        <v>323.54599999999999</v>
      </c>
      <c r="IB10" s="14">
        <f ca="1"/>
        <v>317.553</v>
      </c>
      <c r="IC10" s="14">
        <f ca="1"/>
        <v>323.625</v>
      </c>
      <c r="ID10" s="14">
        <f ca="1"/>
        <v>322.50400000000002</v>
      </c>
      <c r="IE10" s="14">
        <f ca="1"/>
        <v>316.02499999999998</v>
      </c>
      <c r="IF10" s="14">
        <f ca="1"/>
        <v>324.459</v>
      </c>
      <c r="IG10" s="14">
        <f ca="1"/>
        <v>321.65100000000001</v>
      </c>
      <c r="IH10" s="14">
        <f ca="1"/>
        <v>323.78399999999999</v>
      </c>
      <c r="II10" s="14">
        <f ca="1"/>
        <v>335.95800000000003</v>
      </c>
      <c r="IJ10" s="14">
        <f ca="1"/>
        <v>337.149</v>
      </c>
      <c r="IK10" s="14">
        <f ca="1"/>
        <v>346.94200000000001</v>
      </c>
      <c r="IL10" s="14">
        <f ca="1"/>
        <v>341.33600000000001</v>
      </c>
      <c r="IM10" s="14">
        <f ca="1"/>
        <v>346.88200000000001</v>
      </c>
      <c r="IN10" s="14">
        <f ca="1"/>
        <v>355.85199999999998</v>
      </c>
      <c r="IO10" s="14">
        <f ca="1"/>
        <v>349.67</v>
      </c>
      <c r="IP10" s="14">
        <f ca="1"/>
        <v>355.94099999999997</v>
      </c>
      <c r="IQ10" s="14">
        <f ca="1"/>
        <v>357.05200000000002</v>
      </c>
      <c r="IR10" s="14">
        <f ca="1"/>
        <v>360.61399999999998</v>
      </c>
      <c r="IS10" s="14">
        <f ca="1"/>
        <v>363.07499999999999</v>
      </c>
      <c r="IT10" s="14">
        <f ca="1"/>
        <v>373.35399999999998</v>
      </c>
      <c r="IU10" s="14">
        <f ca="1"/>
        <v>377.25400000000002</v>
      </c>
    </row>
    <row r="11" spans="1:255" ht="20" customHeight="1" x14ac:dyDescent="0.35">
      <c r="A11" s="12"/>
      <c r="B11" s="22" t="s">
        <v>25</v>
      </c>
      <c r="C11" s="19" t="str" cm="1">
        <f t="array" ref="C11">_xldudf_FASTTRACK_INFO(B11,"NAME")</f>
        <v>Vanguard Consumer Staples IxFd ETF</v>
      </c>
      <c r="D11" s="13" cm="1">
        <f t="array" aca="1" ref="D11:IU11" ca="1">_xldudf_FASTTRACK_EXPORT(B11,"CLOSE",$C$5,$C$6,FALSE,TRUE,TRUE)</f>
        <v>237.63</v>
      </c>
      <c r="E11" s="13">
        <f ca="1"/>
        <v>238.38</v>
      </c>
      <c r="F11" s="13">
        <f ca="1"/>
        <v>239.36</v>
      </c>
      <c r="G11" s="13">
        <f ca="1"/>
        <v>242.63</v>
      </c>
      <c r="H11" s="13">
        <f ca="1"/>
        <v>241.86</v>
      </c>
      <c r="I11" s="13">
        <f ca="1"/>
        <v>238.82</v>
      </c>
      <c r="J11" s="13">
        <f ca="1"/>
        <v>235.81</v>
      </c>
      <c r="K11" s="13">
        <f ca="1"/>
        <v>237.36</v>
      </c>
      <c r="L11" s="13">
        <f ca="1"/>
        <v>239.32</v>
      </c>
      <c r="M11" s="13">
        <f ca="1"/>
        <v>236.13</v>
      </c>
      <c r="N11" s="13">
        <f ca="1"/>
        <v>236.02</v>
      </c>
      <c r="O11" s="13">
        <f ca="1"/>
        <v>233.64</v>
      </c>
      <c r="P11" s="13">
        <f ca="1"/>
        <v>230.05</v>
      </c>
      <c r="Q11" s="13">
        <f ca="1"/>
        <v>226.93</v>
      </c>
      <c r="R11" s="13">
        <f ca="1"/>
        <v>223.86</v>
      </c>
      <c r="S11" s="13">
        <f ca="1"/>
        <v>223.94</v>
      </c>
      <c r="T11" s="13">
        <f ca="1"/>
        <v>226.05</v>
      </c>
      <c r="U11" s="13">
        <f ca="1"/>
        <v>225.25</v>
      </c>
      <c r="V11" s="13">
        <f ca="1"/>
        <v>225.56</v>
      </c>
      <c r="W11" s="13">
        <f ca="1"/>
        <v>224.2</v>
      </c>
      <c r="X11" s="13">
        <f ca="1"/>
        <v>224.58</v>
      </c>
      <c r="Y11" s="13">
        <f ca="1"/>
        <v>223.74</v>
      </c>
      <c r="Z11" s="13">
        <f ca="1"/>
        <v>223.36</v>
      </c>
      <c r="AA11" s="13">
        <f ca="1"/>
        <v>223.56</v>
      </c>
      <c r="AB11" s="13">
        <f ca="1"/>
        <v>223.33</v>
      </c>
      <c r="AC11" s="13">
        <f ca="1"/>
        <v>220.62</v>
      </c>
      <c r="AD11" s="13">
        <f ca="1"/>
        <v>218.47</v>
      </c>
      <c r="AE11" s="13">
        <f ca="1"/>
        <v>215.68</v>
      </c>
      <c r="AF11" s="13">
        <f ca="1"/>
        <v>213.42</v>
      </c>
      <c r="AG11" s="13">
        <f ca="1"/>
        <v>208.73</v>
      </c>
      <c r="AH11" s="13">
        <f ca="1"/>
        <v>210.77</v>
      </c>
      <c r="AI11" s="13">
        <f ca="1"/>
        <v>210.27</v>
      </c>
      <c r="AJ11" s="13">
        <f ca="1"/>
        <v>210.9</v>
      </c>
      <c r="AK11" s="13">
        <f ca="1"/>
        <v>211.24</v>
      </c>
      <c r="AL11" s="13">
        <f ca="1"/>
        <v>212.35</v>
      </c>
      <c r="AM11" s="13">
        <f ca="1"/>
        <v>212.93</v>
      </c>
      <c r="AN11" s="13">
        <f ca="1"/>
        <v>212.89</v>
      </c>
      <c r="AO11" s="13">
        <f ca="1"/>
        <v>212.61</v>
      </c>
      <c r="AP11" s="13">
        <f ca="1"/>
        <v>211.05</v>
      </c>
      <c r="AQ11" s="13">
        <f ca="1"/>
        <v>212.11</v>
      </c>
      <c r="AR11" s="13">
        <f ca="1"/>
        <v>212.94</v>
      </c>
      <c r="AS11" s="13">
        <f ca="1"/>
        <v>214.05</v>
      </c>
      <c r="AT11" s="13">
        <f ca="1"/>
        <v>215.51</v>
      </c>
      <c r="AU11" s="13">
        <f ca="1"/>
        <v>214.54599999999999</v>
      </c>
      <c r="AV11" s="13">
        <f ca="1"/>
        <v>215.51</v>
      </c>
      <c r="AW11" s="13">
        <f ca="1"/>
        <v>215.053</v>
      </c>
      <c r="AX11" s="13">
        <f ca="1"/>
        <v>213.40199999999999</v>
      </c>
      <c r="AY11" s="13">
        <f ca="1"/>
        <v>211.553</v>
      </c>
      <c r="AZ11" s="13">
        <f ca="1"/>
        <v>211.46299999999999</v>
      </c>
      <c r="BA11" s="13">
        <f ca="1"/>
        <v>210.74799999999999</v>
      </c>
      <c r="BB11" s="13">
        <f ca="1"/>
        <v>212.637</v>
      </c>
      <c r="BC11" s="13">
        <f ca="1"/>
        <v>213.005</v>
      </c>
      <c r="BD11" s="13">
        <f ca="1"/>
        <v>214.15799999999999</v>
      </c>
      <c r="BE11" s="13">
        <f ca="1"/>
        <v>213.65100000000001</v>
      </c>
      <c r="BF11" s="13">
        <f ca="1"/>
        <v>214.745</v>
      </c>
      <c r="BG11" s="13">
        <f ca="1"/>
        <v>214.81399999999999</v>
      </c>
      <c r="BH11" s="13">
        <f ca="1"/>
        <v>213.76</v>
      </c>
      <c r="BI11" s="13">
        <f ca="1"/>
        <v>211.523</v>
      </c>
      <c r="BJ11" s="13">
        <f ca="1"/>
        <v>208.31100000000001</v>
      </c>
      <c r="BK11" s="13">
        <f ca="1"/>
        <v>210.77699999999999</v>
      </c>
      <c r="BL11" s="13">
        <f ca="1"/>
        <v>208.87799999999999</v>
      </c>
      <c r="BM11" s="13">
        <f ca="1"/>
        <v>207.00899999999999</v>
      </c>
      <c r="BN11" s="13">
        <f ca="1"/>
        <v>208.24199999999999</v>
      </c>
      <c r="BO11" s="13">
        <f ca="1"/>
        <v>207.96299999999999</v>
      </c>
      <c r="BP11" s="13">
        <f ca="1"/>
        <v>209.405</v>
      </c>
      <c r="BQ11" s="13">
        <f ca="1"/>
        <v>209.505</v>
      </c>
      <c r="BR11" s="13">
        <f ca="1"/>
        <v>209.554</v>
      </c>
      <c r="BS11" s="13">
        <f ca="1"/>
        <v>209.79300000000001</v>
      </c>
      <c r="BT11" s="13">
        <f ca="1"/>
        <v>207.34700000000001</v>
      </c>
      <c r="BU11" s="13">
        <f ca="1"/>
        <v>207.934</v>
      </c>
      <c r="BV11" s="13">
        <f ca="1"/>
        <v>205.52699999999999</v>
      </c>
      <c r="BW11" s="13">
        <f ca="1"/>
        <v>206.8</v>
      </c>
      <c r="BX11" s="13">
        <f ca="1"/>
        <v>207.11799999999999</v>
      </c>
      <c r="BY11" s="13">
        <f ca="1"/>
        <v>206.28299999999999</v>
      </c>
      <c r="BZ11" s="13">
        <f ca="1"/>
        <v>206.929</v>
      </c>
      <c r="CA11" s="13">
        <f ca="1"/>
        <v>207.77500000000001</v>
      </c>
      <c r="CB11" s="13">
        <f ca="1"/>
        <v>208.48</v>
      </c>
      <c r="CC11" s="13">
        <f ca="1"/>
        <v>212.65700000000001</v>
      </c>
      <c r="CD11" s="13">
        <f ca="1"/>
        <v>214.297</v>
      </c>
      <c r="CE11" s="13">
        <f ca="1"/>
        <v>214.66499999999999</v>
      </c>
      <c r="CF11" s="13">
        <f ca="1"/>
        <v>215.53</v>
      </c>
      <c r="CG11" s="13">
        <f ca="1"/>
        <v>216.51499999999999</v>
      </c>
      <c r="CH11" s="13">
        <f ca="1"/>
        <v>215.441</v>
      </c>
      <c r="CI11" s="13">
        <f ca="1"/>
        <v>215.96799999999999</v>
      </c>
      <c r="CJ11" s="13">
        <f ca="1"/>
        <v>216.256</v>
      </c>
      <c r="CK11" s="13">
        <f ca="1"/>
        <v>213.58099999999999</v>
      </c>
      <c r="CL11" s="13">
        <f ca="1"/>
        <v>215.202</v>
      </c>
      <c r="CM11" s="13">
        <f ca="1"/>
        <v>214.64500000000001</v>
      </c>
      <c r="CN11" s="13">
        <f ca="1"/>
        <v>211.04599999999999</v>
      </c>
      <c r="CO11" s="13">
        <f ca="1"/>
        <v>211.613</v>
      </c>
      <c r="CP11" s="13">
        <f ca="1"/>
        <v>211.762</v>
      </c>
      <c r="CQ11" s="13">
        <f ca="1"/>
        <v>210.887</v>
      </c>
      <c r="CR11" s="13">
        <f ca="1"/>
        <v>211.86099999999999</v>
      </c>
      <c r="CS11" s="13">
        <f ca="1"/>
        <v>210.071</v>
      </c>
      <c r="CT11" s="13">
        <f ca="1"/>
        <v>211.63300000000001</v>
      </c>
      <c r="CU11" s="13">
        <f ca="1"/>
        <v>211.31399999999999</v>
      </c>
      <c r="CV11" s="13">
        <f ca="1"/>
        <v>212.04</v>
      </c>
      <c r="CW11" s="13">
        <f ca="1"/>
        <v>212.517</v>
      </c>
      <c r="CX11" s="13">
        <f ca="1"/>
        <v>211.93100000000001</v>
      </c>
      <c r="CY11" s="13">
        <f ca="1"/>
        <v>211.54300000000001</v>
      </c>
      <c r="CZ11" s="13">
        <f ca="1"/>
        <v>211.434</v>
      </c>
      <c r="DA11" s="13">
        <f ca="1"/>
        <v>212.89500000000001</v>
      </c>
      <c r="DB11" s="13">
        <f ca="1"/>
        <v>212.74600000000001</v>
      </c>
      <c r="DC11" s="13">
        <f ca="1"/>
        <v>212.19200000000001</v>
      </c>
      <c r="DD11" s="13">
        <f ca="1"/>
        <v>214.18100000000001</v>
      </c>
      <c r="DE11" s="13">
        <f ca="1"/>
        <v>215.14</v>
      </c>
      <c r="DF11" s="13">
        <f ca="1"/>
        <v>217.16800000000001</v>
      </c>
      <c r="DG11" s="13">
        <f ca="1"/>
        <v>215.51599999999999</v>
      </c>
      <c r="DH11" s="13">
        <f ca="1"/>
        <v>214.91200000000001</v>
      </c>
      <c r="DI11" s="13">
        <f ca="1"/>
        <v>217.059</v>
      </c>
      <c r="DJ11" s="13">
        <f ca="1"/>
        <v>217.672</v>
      </c>
      <c r="DK11" s="13">
        <f ca="1"/>
        <v>215.58500000000001</v>
      </c>
      <c r="DL11" s="13">
        <f ca="1"/>
        <v>218.00800000000001</v>
      </c>
      <c r="DM11" s="13">
        <f ca="1"/>
        <v>217.44499999999999</v>
      </c>
      <c r="DN11" s="13">
        <f ca="1"/>
        <v>217.94900000000001</v>
      </c>
      <c r="DO11" s="13">
        <f ca="1"/>
        <v>217.29599999999999</v>
      </c>
      <c r="DP11" s="13">
        <f ca="1"/>
        <v>216.86099999999999</v>
      </c>
      <c r="DQ11" s="13">
        <f ca="1"/>
        <v>216.792</v>
      </c>
      <c r="DR11" s="13">
        <f ca="1"/>
        <v>216.703</v>
      </c>
      <c r="DS11" s="13">
        <f ca="1"/>
        <v>215.34800000000001</v>
      </c>
      <c r="DT11" s="13">
        <f ca="1"/>
        <v>216.52500000000001</v>
      </c>
      <c r="DU11" s="13">
        <f ca="1"/>
        <v>215.76300000000001</v>
      </c>
      <c r="DV11" s="13">
        <f ca="1"/>
        <v>216.89099999999999</v>
      </c>
      <c r="DW11" s="13">
        <f ca="1"/>
        <v>220.26400000000001</v>
      </c>
      <c r="DX11" s="13">
        <f ca="1"/>
        <v>220.26400000000001</v>
      </c>
      <c r="DY11" s="13">
        <f ca="1"/>
        <v>222.79599999999999</v>
      </c>
      <c r="DZ11" s="13">
        <f ca="1"/>
        <v>221.292</v>
      </c>
      <c r="EA11" s="13">
        <f ca="1"/>
        <v>219.245</v>
      </c>
      <c r="EB11" s="13">
        <f ca="1"/>
        <v>219.08699999999999</v>
      </c>
      <c r="EC11" s="13">
        <f ca="1"/>
        <v>218.97800000000001</v>
      </c>
      <c r="ED11" s="13">
        <f ca="1"/>
        <v>220.84700000000001</v>
      </c>
      <c r="EE11" s="13">
        <f ca="1"/>
        <v>221.19300000000001</v>
      </c>
      <c r="EF11" s="13">
        <f ca="1"/>
        <v>220.46100000000001</v>
      </c>
      <c r="EG11" s="13">
        <f ca="1"/>
        <v>220.23400000000001</v>
      </c>
      <c r="EH11" s="13">
        <f ca="1"/>
        <v>219.631</v>
      </c>
      <c r="EI11" s="13">
        <f ca="1"/>
        <v>218.20599999999999</v>
      </c>
      <c r="EJ11" s="13">
        <f ca="1"/>
        <v>214.804</v>
      </c>
      <c r="EK11" s="13">
        <f ca="1"/>
        <v>215.625</v>
      </c>
      <c r="EL11" s="13">
        <f ca="1"/>
        <v>214.49700000000001</v>
      </c>
      <c r="EM11" s="13">
        <f ca="1"/>
        <v>213.76499999999999</v>
      </c>
      <c r="EN11" s="13">
        <f ca="1"/>
        <v>215.40700000000001</v>
      </c>
      <c r="EO11" s="13">
        <f ca="1"/>
        <v>217.11799999999999</v>
      </c>
      <c r="EP11" s="13">
        <f ca="1"/>
        <v>215.892</v>
      </c>
      <c r="EQ11" s="13">
        <f ca="1"/>
        <v>217.74100000000001</v>
      </c>
      <c r="ER11" s="13">
        <f ca="1"/>
        <v>217.346</v>
      </c>
      <c r="ES11" s="13">
        <f ca="1"/>
        <v>218.29499999999999</v>
      </c>
      <c r="ET11" s="13">
        <f ca="1"/>
        <v>217.90899999999999</v>
      </c>
      <c r="EU11" s="13">
        <f ca="1"/>
        <v>216.19800000000001</v>
      </c>
      <c r="EV11" s="13">
        <f ca="1"/>
        <v>216.22800000000001</v>
      </c>
      <c r="EW11" s="13">
        <f ca="1"/>
        <v>216.92</v>
      </c>
      <c r="EX11" s="13">
        <f ca="1"/>
        <v>214.78399999999999</v>
      </c>
      <c r="EY11" s="13">
        <f ca="1"/>
        <v>214.21</v>
      </c>
      <c r="EZ11" s="13">
        <f ca="1"/>
        <v>216.36600000000001</v>
      </c>
      <c r="FA11" s="13">
        <f ca="1"/>
        <v>216.04</v>
      </c>
      <c r="FB11" s="13">
        <f ca="1"/>
        <v>216.75200000000001</v>
      </c>
      <c r="FC11" s="13">
        <f ca="1"/>
        <v>216.27699999999999</v>
      </c>
      <c r="FD11" s="13">
        <f ca="1"/>
        <v>217.346</v>
      </c>
      <c r="FE11" s="13">
        <f ca="1"/>
        <v>219.56100000000001</v>
      </c>
      <c r="FF11" s="13">
        <f ca="1"/>
        <v>219.64</v>
      </c>
      <c r="FG11" s="13">
        <f ca="1"/>
        <v>219.47200000000001</v>
      </c>
      <c r="FH11" s="13">
        <f ca="1"/>
        <v>219.136</v>
      </c>
      <c r="FI11" s="13">
        <f ca="1"/>
        <v>216.614</v>
      </c>
      <c r="FJ11" s="13">
        <f ca="1"/>
        <v>215.852</v>
      </c>
      <c r="FK11" s="13">
        <f ca="1"/>
        <v>214.57599999999999</v>
      </c>
      <c r="FL11" s="13">
        <f ca="1"/>
        <v>214.95699999999999</v>
      </c>
      <c r="FM11" s="13">
        <f ca="1"/>
        <v>217.71100000000001</v>
      </c>
      <c r="FN11" s="13">
        <f ca="1"/>
        <v>217.82900000000001</v>
      </c>
      <c r="FO11" s="13">
        <f ca="1"/>
        <v>214.86799999999999</v>
      </c>
      <c r="FP11" s="13">
        <f ca="1"/>
        <v>213.72800000000001</v>
      </c>
      <c r="FQ11" s="13">
        <f ca="1"/>
        <v>214.05199999999999</v>
      </c>
      <c r="FR11" s="13">
        <f ca="1"/>
        <v>215.69399999999999</v>
      </c>
      <c r="FS11" s="13">
        <f ca="1"/>
        <v>215.114</v>
      </c>
      <c r="FT11" s="13">
        <f ca="1"/>
        <v>217.63200000000001</v>
      </c>
      <c r="FU11" s="13">
        <f ca="1"/>
        <v>216.59899999999999</v>
      </c>
      <c r="FV11" s="13">
        <f ca="1"/>
        <v>217.59299999999999</v>
      </c>
      <c r="FW11" s="13">
        <f ca="1"/>
        <v>217.18899999999999</v>
      </c>
      <c r="FX11" s="13">
        <f ca="1"/>
        <v>217.57300000000001</v>
      </c>
      <c r="FY11" s="13">
        <f ca="1"/>
        <v>216.77600000000001</v>
      </c>
      <c r="FZ11" s="13">
        <f ca="1"/>
        <v>219.40199999999999</v>
      </c>
      <c r="GA11" s="13">
        <f ca="1"/>
        <v>220.661</v>
      </c>
      <c r="GB11" s="13">
        <f ca="1"/>
        <v>221.01499999999999</v>
      </c>
      <c r="GC11" s="13">
        <f ca="1"/>
        <v>220.84800000000001</v>
      </c>
      <c r="GD11" s="13">
        <f ca="1"/>
        <v>218.596</v>
      </c>
      <c r="GE11" s="13">
        <f ca="1"/>
        <v>217.602</v>
      </c>
      <c r="GF11" s="13">
        <f ca="1"/>
        <v>219.048</v>
      </c>
      <c r="GG11" s="13">
        <f ca="1"/>
        <v>216.816</v>
      </c>
      <c r="GH11" s="13">
        <f ca="1"/>
        <v>216.255</v>
      </c>
      <c r="GI11" s="13">
        <f ca="1"/>
        <v>217.13</v>
      </c>
      <c r="GJ11" s="13">
        <f ca="1"/>
        <v>219.94300000000001</v>
      </c>
      <c r="GK11" s="13">
        <f ca="1"/>
        <v>219.333</v>
      </c>
      <c r="GL11" s="13">
        <f ca="1"/>
        <v>218.75299999999999</v>
      </c>
      <c r="GM11" s="13">
        <f ca="1"/>
        <v>216.05799999999999</v>
      </c>
      <c r="GN11" s="13">
        <f ca="1"/>
        <v>211.88800000000001</v>
      </c>
      <c r="GO11" s="13">
        <f ca="1"/>
        <v>212.66499999999999</v>
      </c>
      <c r="GP11" s="13">
        <f ca="1"/>
        <v>215.31100000000001</v>
      </c>
      <c r="GQ11" s="13">
        <f ca="1"/>
        <v>214.66200000000001</v>
      </c>
      <c r="GR11" s="13">
        <f ca="1"/>
        <v>215.78299999999999</v>
      </c>
      <c r="GS11" s="13">
        <f ca="1"/>
        <v>216.511</v>
      </c>
      <c r="GT11" s="13">
        <f ca="1"/>
        <v>216.38300000000001</v>
      </c>
      <c r="GU11" s="13">
        <f ca="1"/>
        <v>217.071</v>
      </c>
      <c r="GV11" s="13">
        <f ca="1"/>
        <v>216.92400000000001</v>
      </c>
      <c r="GW11" s="13">
        <f ca="1"/>
        <v>215.37</v>
      </c>
      <c r="GX11" s="13">
        <f ca="1"/>
        <v>217.209</v>
      </c>
      <c r="GY11" s="13">
        <f ca="1"/>
        <v>215.90100000000001</v>
      </c>
      <c r="GZ11" s="13">
        <f ca="1"/>
        <v>213.97300000000001</v>
      </c>
      <c r="HA11" s="13">
        <f ca="1"/>
        <v>214.33699999999999</v>
      </c>
      <c r="HB11" s="13">
        <f ca="1"/>
        <v>214.87799999999999</v>
      </c>
      <c r="HC11" s="13">
        <f ca="1"/>
        <v>216.77600000000001</v>
      </c>
      <c r="HD11" s="13">
        <f ca="1"/>
        <v>217.74</v>
      </c>
      <c r="HE11" s="13">
        <f ca="1"/>
        <v>214.25899999999999</v>
      </c>
      <c r="HF11" s="13">
        <f ca="1"/>
        <v>216.70699999999999</v>
      </c>
      <c r="HG11" s="13">
        <f ca="1"/>
        <v>212.154</v>
      </c>
      <c r="HH11" s="13">
        <f ca="1"/>
        <v>214.62299999999999</v>
      </c>
      <c r="HI11" s="13">
        <f ca="1"/>
        <v>216.60900000000001</v>
      </c>
      <c r="HJ11" s="13">
        <f ca="1"/>
        <v>213.24600000000001</v>
      </c>
      <c r="HK11" s="13">
        <f ca="1"/>
        <v>210.55099999999999</v>
      </c>
      <c r="HL11" s="13">
        <f ca="1"/>
        <v>210.43299999999999</v>
      </c>
      <c r="HM11" s="13">
        <f ca="1"/>
        <v>201.50299999999999</v>
      </c>
      <c r="HN11" s="13">
        <f ca="1"/>
        <v>204.571</v>
      </c>
      <c r="HO11" s="13">
        <f ca="1"/>
        <v>207.256</v>
      </c>
      <c r="HP11" s="13">
        <f ca="1"/>
        <v>216.255</v>
      </c>
      <c r="HQ11" s="13">
        <f ca="1"/>
        <v>215.803</v>
      </c>
      <c r="HR11" s="13">
        <f ca="1"/>
        <v>216.029</v>
      </c>
      <c r="HS11" s="13">
        <f ca="1"/>
        <v>215.203</v>
      </c>
      <c r="HT11" s="13">
        <f ca="1"/>
        <v>211.96700000000001</v>
      </c>
      <c r="HU11" s="13">
        <f ca="1"/>
        <v>213.078</v>
      </c>
      <c r="HV11" s="13">
        <f ca="1"/>
        <v>210.69800000000001</v>
      </c>
      <c r="HW11" s="13">
        <f ca="1"/>
        <v>208.102</v>
      </c>
      <c r="HX11" s="13">
        <f ca="1"/>
        <v>209.768</v>
      </c>
      <c r="HY11" s="13">
        <f ca="1"/>
        <v>208.24199999999999</v>
      </c>
      <c r="HZ11" s="13">
        <f ca="1"/>
        <v>208.291</v>
      </c>
      <c r="IA11" s="13">
        <f ca="1"/>
        <v>209.23</v>
      </c>
      <c r="IB11" s="13">
        <f ca="1"/>
        <v>209.07300000000001</v>
      </c>
      <c r="IC11" s="13">
        <f ca="1"/>
        <v>211.636</v>
      </c>
      <c r="ID11" s="13">
        <f ca="1"/>
        <v>208.48599999999999</v>
      </c>
      <c r="IE11" s="13">
        <f ca="1"/>
        <v>207.47900000000001</v>
      </c>
      <c r="IF11" s="13">
        <f ca="1"/>
        <v>209.22</v>
      </c>
      <c r="IG11" s="13">
        <f ca="1"/>
        <v>213.191</v>
      </c>
      <c r="IH11" s="13">
        <f ca="1"/>
        <v>216.16399999999999</v>
      </c>
      <c r="II11" s="13">
        <f ca="1"/>
        <v>217.64099999999999</v>
      </c>
      <c r="IJ11" s="13">
        <f ca="1"/>
        <v>217.465</v>
      </c>
      <c r="IK11" s="13">
        <f ca="1"/>
        <v>217.83699999999999</v>
      </c>
      <c r="IL11" s="13">
        <f ca="1"/>
        <v>216.90700000000001</v>
      </c>
      <c r="IM11" s="13">
        <f ca="1"/>
        <v>220.37</v>
      </c>
      <c r="IN11" s="13">
        <f ca="1"/>
        <v>219.97900000000001</v>
      </c>
      <c r="IO11" s="13">
        <f ca="1"/>
        <v>217.142</v>
      </c>
      <c r="IP11" s="13">
        <f ca="1"/>
        <v>217.39599999999999</v>
      </c>
      <c r="IQ11" s="13">
        <f ca="1"/>
        <v>221.20099999999999</v>
      </c>
      <c r="IR11" s="13">
        <f ca="1"/>
        <v>217.81700000000001</v>
      </c>
      <c r="IS11" s="13">
        <f ca="1"/>
        <v>217.51400000000001</v>
      </c>
      <c r="IT11" s="13">
        <f ca="1"/>
        <v>215.92</v>
      </c>
      <c r="IU11" s="13">
        <f ca="1"/>
        <v>218.316</v>
      </c>
    </row>
    <row r="12" spans="1:255" ht="20" customHeight="1" x14ac:dyDescent="0.35">
      <c r="A12" s="6"/>
      <c r="B12" s="22" t="s">
        <v>42</v>
      </c>
      <c r="C12" s="18" t="str" cm="1">
        <f t="array" ref="C12">_xldudf_FASTTRACK_INFO(B12,"NAME")</f>
        <v>Vanguard Dividend Appreciation IxFd ETF</v>
      </c>
      <c r="D12" s="14" cm="1">
        <f t="array" aca="1" ref="D12:IU12" ca="1">_xldudf_FASTTRACK_EXPORT(B12,"CLOSE",$C$5,$C$6,FALSE,TRUE,TRUE)</f>
        <v>227.11</v>
      </c>
      <c r="E12" s="14">
        <f ca="1"/>
        <v>227.95</v>
      </c>
      <c r="F12" s="14">
        <f ca="1"/>
        <v>227.18</v>
      </c>
      <c r="G12" s="14">
        <f ca="1"/>
        <v>227.26</v>
      </c>
      <c r="H12" s="14">
        <f ca="1"/>
        <v>226.52</v>
      </c>
      <c r="I12" s="14">
        <f ca="1"/>
        <v>229.36</v>
      </c>
      <c r="J12" s="14">
        <f ca="1"/>
        <v>229.08</v>
      </c>
      <c r="K12" s="14">
        <f ca="1"/>
        <v>229.69</v>
      </c>
      <c r="L12" s="14">
        <f ca="1"/>
        <v>229.53</v>
      </c>
      <c r="M12" s="14">
        <f ca="1"/>
        <v>224.62</v>
      </c>
      <c r="N12" s="14">
        <f ca="1"/>
        <v>226.54</v>
      </c>
      <c r="O12" s="14">
        <f ca="1"/>
        <v>225.33</v>
      </c>
      <c r="P12" s="14">
        <f ca="1"/>
        <v>226.23</v>
      </c>
      <c r="Q12" s="14">
        <f ca="1"/>
        <v>224.02</v>
      </c>
      <c r="R12" s="14">
        <f ca="1"/>
        <v>224.31</v>
      </c>
      <c r="S12" s="14">
        <f ca="1"/>
        <v>223.92</v>
      </c>
      <c r="T12" s="14">
        <f ca="1"/>
        <v>224.45</v>
      </c>
      <c r="U12" s="14">
        <f ca="1"/>
        <v>224.58</v>
      </c>
      <c r="V12" s="14">
        <f ca="1"/>
        <v>223.14</v>
      </c>
      <c r="W12" s="14">
        <f ca="1"/>
        <v>224.07</v>
      </c>
      <c r="X12" s="14">
        <f ca="1"/>
        <v>223.88</v>
      </c>
      <c r="Y12" s="14">
        <f ca="1"/>
        <v>221.87</v>
      </c>
      <c r="Z12" s="14">
        <f ca="1"/>
        <v>225.64</v>
      </c>
      <c r="AA12" s="14">
        <f ca="1"/>
        <v>225.14</v>
      </c>
      <c r="AB12" s="14">
        <f ca="1"/>
        <v>224.68</v>
      </c>
      <c r="AC12" s="14">
        <f ca="1"/>
        <v>224.8</v>
      </c>
      <c r="AD12" s="14">
        <f ca="1"/>
        <v>225.61</v>
      </c>
      <c r="AE12" s="14">
        <f ca="1"/>
        <v>224.76</v>
      </c>
      <c r="AF12" s="14">
        <f ca="1"/>
        <v>223.22</v>
      </c>
      <c r="AG12" s="14">
        <f ca="1"/>
        <v>222.46</v>
      </c>
      <c r="AH12" s="14">
        <f ca="1"/>
        <v>224.07</v>
      </c>
      <c r="AI12" s="14">
        <f ca="1"/>
        <v>221.93</v>
      </c>
      <c r="AJ12" s="14">
        <f ca="1"/>
        <v>220.6</v>
      </c>
      <c r="AK12" s="14">
        <f ca="1"/>
        <v>219.78</v>
      </c>
      <c r="AL12" s="14">
        <f ca="1"/>
        <v>221.47</v>
      </c>
      <c r="AM12" s="14">
        <f ca="1"/>
        <v>221.87</v>
      </c>
      <c r="AN12" s="14">
        <f ca="1"/>
        <v>222.5</v>
      </c>
      <c r="AO12" s="14">
        <f ca="1"/>
        <v>222.39</v>
      </c>
      <c r="AP12" s="14">
        <f ca="1"/>
        <v>221.24</v>
      </c>
      <c r="AQ12" s="14">
        <f ca="1"/>
        <v>220.95</v>
      </c>
      <c r="AR12" s="14">
        <f ca="1"/>
        <v>219.78</v>
      </c>
      <c r="AS12" s="14">
        <f ca="1"/>
        <v>218.495</v>
      </c>
      <c r="AT12" s="14">
        <f ca="1"/>
        <v>218.11699999999999</v>
      </c>
      <c r="AU12" s="14">
        <f ca="1"/>
        <v>219.43199999999999</v>
      </c>
      <c r="AV12" s="14">
        <f ca="1"/>
        <v>220.90600000000001</v>
      </c>
      <c r="AW12" s="14">
        <f ca="1"/>
        <v>221.19499999999999</v>
      </c>
      <c r="AX12" s="14">
        <f ca="1"/>
        <v>223.55500000000001</v>
      </c>
      <c r="AY12" s="14">
        <f ca="1"/>
        <v>221.892</v>
      </c>
      <c r="AZ12" s="14">
        <f ca="1"/>
        <v>219.53100000000001</v>
      </c>
      <c r="BA12" s="14">
        <f ca="1"/>
        <v>220.029</v>
      </c>
      <c r="BB12" s="14">
        <f ca="1"/>
        <v>220.70699999999999</v>
      </c>
      <c r="BC12" s="14">
        <f ca="1"/>
        <v>220.37799999999999</v>
      </c>
      <c r="BD12" s="14">
        <f ca="1"/>
        <v>220.98500000000001</v>
      </c>
      <c r="BE12" s="14">
        <f ca="1"/>
        <v>219.44200000000001</v>
      </c>
      <c r="BF12" s="14">
        <f ca="1"/>
        <v>219.661</v>
      </c>
      <c r="BG12" s="14">
        <f ca="1"/>
        <v>221.78200000000001</v>
      </c>
      <c r="BH12" s="14">
        <f ca="1"/>
        <v>220.71700000000001</v>
      </c>
      <c r="BI12" s="14">
        <f ca="1"/>
        <v>219.113</v>
      </c>
      <c r="BJ12" s="14">
        <f ca="1"/>
        <v>216.095</v>
      </c>
      <c r="BK12" s="14">
        <f ca="1"/>
        <v>214.40199999999999</v>
      </c>
      <c r="BL12" s="14">
        <f ca="1"/>
        <v>212.20099999999999</v>
      </c>
      <c r="BM12" s="14">
        <f ca="1"/>
        <v>214.19300000000001</v>
      </c>
      <c r="BN12" s="14">
        <f ca="1"/>
        <v>213.476</v>
      </c>
      <c r="BO12" s="14">
        <f ca="1"/>
        <v>214.16300000000001</v>
      </c>
      <c r="BP12" s="14">
        <f ca="1"/>
        <v>216.16499999999999</v>
      </c>
      <c r="BQ12" s="14">
        <f ca="1"/>
        <v>216.83199999999999</v>
      </c>
      <c r="BR12" s="14">
        <f ca="1"/>
        <v>219.22300000000001</v>
      </c>
      <c r="BS12" s="14">
        <f ca="1"/>
        <v>217.958</v>
      </c>
      <c r="BT12" s="14">
        <f ca="1"/>
        <v>216.38399999999999</v>
      </c>
      <c r="BU12" s="14">
        <f ca="1"/>
        <v>214.78</v>
      </c>
      <c r="BV12" s="14">
        <f ca="1"/>
        <v>214.49100000000001</v>
      </c>
      <c r="BW12" s="14">
        <f ca="1"/>
        <v>215.398</v>
      </c>
      <c r="BX12" s="14">
        <f ca="1"/>
        <v>214.52099999999999</v>
      </c>
      <c r="BY12" s="14">
        <f ca="1"/>
        <v>215.10900000000001</v>
      </c>
      <c r="BZ12" s="14">
        <f ca="1"/>
        <v>216.19499999999999</v>
      </c>
      <c r="CA12" s="14">
        <f ca="1"/>
        <v>216.952</v>
      </c>
      <c r="CB12" s="14">
        <f ca="1"/>
        <v>217.33</v>
      </c>
      <c r="CC12" s="14">
        <f ca="1"/>
        <v>218.67500000000001</v>
      </c>
      <c r="CD12" s="14">
        <f ca="1"/>
        <v>219.09299999999999</v>
      </c>
      <c r="CE12" s="14">
        <f ca="1"/>
        <v>217.63900000000001</v>
      </c>
      <c r="CF12" s="14">
        <f ca="1"/>
        <v>216.26400000000001</v>
      </c>
      <c r="CG12" s="14">
        <f ca="1"/>
        <v>215.38800000000001</v>
      </c>
      <c r="CH12" s="14">
        <f ca="1"/>
        <v>216.26400000000001</v>
      </c>
      <c r="CI12" s="14">
        <f ca="1"/>
        <v>216.39400000000001</v>
      </c>
      <c r="CJ12" s="14">
        <f ca="1"/>
        <v>214.88</v>
      </c>
      <c r="CK12" s="14">
        <f ca="1"/>
        <v>214.30199999999999</v>
      </c>
      <c r="CL12" s="14">
        <f ca="1"/>
        <v>216.185</v>
      </c>
      <c r="CM12" s="14">
        <f ca="1"/>
        <v>215.428</v>
      </c>
      <c r="CN12" s="14">
        <f ca="1"/>
        <v>214.55099999999999</v>
      </c>
      <c r="CO12" s="14">
        <f ca="1"/>
        <v>211.74199999999999</v>
      </c>
      <c r="CP12" s="14">
        <f ca="1"/>
        <v>215.96600000000001</v>
      </c>
      <c r="CQ12" s="14">
        <f ca="1"/>
        <v>216.94200000000001</v>
      </c>
      <c r="CR12" s="14">
        <f ca="1"/>
        <v>216.39400000000001</v>
      </c>
      <c r="CS12" s="14">
        <f ca="1"/>
        <v>216.90199999999999</v>
      </c>
      <c r="CT12" s="14">
        <f ca="1"/>
        <v>216.922</v>
      </c>
      <c r="CU12" s="14">
        <f ca="1"/>
        <v>216.08500000000001</v>
      </c>
      <c r="CV12" s="14">
        <f ca="1"/>
        <v>216.04499999999999</v>
      </c>
      <c r="CW12" s="14">
        <f ca="1"/>
        <v>214.93</v>
      </c>
      <c r="CX12" s="14">
        <f ca="1"/>
        <v>213.73400000000001</v>
      </c>
      <c r="CY12" s="14">
        <f ca="1"/>
        <v>213.68</v>
      </c>
      <c r="CZ12" s="14">
        <f ca="1"/>
        <v>212.678</v>
      </c>
      <c r="DA12" s="14">
        <f ca="1"/>
        <v>213.99799999999999</v>
      </c>
      <c r="DB12" s="14">
        <f ca="1"/>
        <v>214.39400000000001</v>
      </c>
      <c r="DC12" s="14">
        <f ca="1"/>
        <v>214.851</v>
      </c>
      <c r="DD12" s="14">
        <f ca="1"/>
        <v>214.36500000000001</v>
      </c>
      <c r="DE12" s="14">
        <f ca="1"/>
        <v>213.91800000000001</v>
      </c>
      <c r="DF12" s="14">
        <f ca="1"/>
        <v>214.02699999999999</v>
      </c>
      <c r="DG12" s="14">
        <f ca="1"/>
        <v>213.58099999999999</v>
      </c>
      <c r="DH12" s="14">
        <f ca="1"/>
        <v>213.898</v>
      </c>
      <c r="DI12" s="14">
        <f ca="1"/>
        <v>213.898</v>
      </c>
      <c r="DJ12" s="14">
        <f ca="1"/>
        <v>214.791</v>
      </c>
      <c r="DK12" s="14">
        <f ca="1"/>
        <v>212.916</v>
      </c>
      <c r="DL12" s="14">
        <f ca="1"/>
        <v>210.94200000000001</v>
      </c>
      <c r="DM12" s="14">
        <f ca="1"/>
        <v>211.02199999999999</v>
      </c>
      <c r="DN12" s="14">
        <f ca="1"/>
        <v>210.27799999999999</v>
      </c>
      <c r="DO12" s="14">
        <f ca="1"/>
        <v>210.089</v>
      </c>
      <c r="DP12" s="14">
        <f ca="1"/>
        <v>208.601</v>
      </c>
      <c r="DQ12" s="14">
        <f ca="1"/>
        <v>208.41300000000001</v>
      </c>
      <c r="DR12" s="14">
        <f ca="1"/>
        <v>209.23599999999999</v>
      </c>
      <c r="DS12" s="14">
        <f ca="1"/>
        <v>209.89099999999999</v>
      </c>
      <c r="DT12" s="14">
        <f ca="1"/>
        <v>209.494</v>
      </c>
      <c r="DU12" s="14">
        <f ca="1"/>
        <v>209.048</v>
      </c>
      <c r="DV12" s="14">
        <f ca="1"/>
        <v>208.155</v>
      </c>
      <c r="DW12" s="14">
        <f ca="1"/>
        <v>209.702</v>
      </c>
      <c r="DX12" s="14">
        <f ca="1"/>
        <v>207.351</v>
      </c>
      <c r="DY12" s="14">
        <f ca="1"/>
        <v>208.17500000000001</v>
      </c>
      <c r="DZ12" s="14">
        <f ca="1"/>
        <v>207.95599999999999</v>
      </c>
      <c r="EA12" s="14">
        <f ca="1"/>
        <v>207.857</v>
      </c>
      <c r="EB12" s="14">
        <f ca="1"/>
        <v>207.81700000000001</v>
      </c>
      <c r="EC12" s="14">
        <f ca="1"/>
        <v>208.393</v>
      </c>
      <c r="ED12" s="14">
        <f ca="1"/>
        <v>208.28399999999999</v>
      </c>
      <c r="EE12" s="14">
        <f ca="1"/>
        <v>207.00399999999999</v>
      </c>
      <c r="EF12" s="14">
        <f ca="1"/>
        <v>205.07</v>
      </c>
      <c r="EG12" s="14">
        <f ca="1"/>
        <v>205.51599999999999</v>
      </c>
      <c r="EH12" s="14">
        <f ca="1"/>
        <v>204.36500000000001</v>
      </c>
      <c r="EI12" s="14">
        <f ca="1"/>
        <v>205.238</v>
      </c>
      <c r="EJ12" s="14">
        <f ca="1"/>
        <v>204.35499999999999</v>
      </c>
      <c r="EK12" s="14">
        <f ca="1"/>
        <v>205.13900000000001</v>
      </c>
      <c r="EL12" s="14">
        <f ca="1"/>
        <v>202.46100000000001</v>
      </c>
      <c r="EM12" s="14">
        <f ca="1"/>
        <v>204.41499999999999</v>
      </c>
      <c r="EN12" s="14">
        <f ca="1"/>
        <v>206.012</v>
      </c>
      <c r="EO12" s="14">
        <f ca="1"/>
        <v>206.71600000000001</v>
      </c>
      <c r="EP12" s="14">
        <f ca="1"/>
        <v>207.00399999999999</v>
      </c>
      <c r="EQ12" s="14">
        <f ca="1"/>
        <v>207.47</v>
      </c>
      <c r="ER12" s="14">
        <f ca="1"/>
        <v>206.43799999999999</v>
      </c>
      <c r="ES12" s="14">
        <f ca="1"/>
        <v>206.65700000000001</v>
      </c>
      <c r="ET12" s="14">
        <f ca="1"/>
        <v>205.30799999999999</v>
      </c>
      <c r="EU12" s="14">
        <f ca="1"/>
        <v>204.524</v>
      </c>
      <c r="EV12" s="14">
        <f ca="1"/>
        <v>204.45400000000001</v>
      </c>
      <c r="EW12" s="14">
        <f ca="1"/>
        <v>204.98</v>
      </c>
      <c r="EX12" s="14">
        <f ca="1"/>
        <v>203.78</v>
      </c>
      <c r="EY12" s="14">
        <f ca="1"/>
        <v>202.709</v>
      </c>
      <c r="EZ12" s="14">
        <f ca="1"/>
        <v>204.63300000000001</v>
      </c>
      <c r="FA12" s="14">
        <f ca="1"/>
        <v>204.286</v>
      </c>
      <c r="FB12" s="14">
        <f ca="1"/>
        <v>205.595</v>
      </c>
      <c r="FC12" s="14">
        <f ca="1"/>
        <v>205.12899999999999</v>
      </c>
      <c r="FD12" s="14">
        <f ca="1"/>
        <v>204.32599999999999</v>
      </c>
      <c r="FE12" s="14">
        <f ca="1"/>
        <v>204.84100000000001</v>
      </c>
      <c r="FF12" s="14">
        <f ca="1"/>
        <v>206.15100000000001</v>
      </c>
      <c r="FG12" s="14">
        <f ca="1"/>
        <v>204.81200000000001</v>
      </c>
      <c r="FH12" s="14">
        <f ca="1"/>
        <v>204.42500000000001</v>
      </c>
      <c r="FI12" s="14">
        <f ca="1"/>
        <v>203.036</v>
      </c>
      <c r="FJ12" s="14">
        <f ca="1"/>
        <v>201.41499999999999</v>
      </c>
      <c r="FK12" s="14">
        <f ca="1"/>
        <v>201.06899999999999</v>
      </c>
      <c r="FL12" s="14">
        <f ca="1"/>
        <v>199.864</v>
      </c>
      <c r="FM12" s="14">
        <f ca="1"/>
        <v>200.55500000000001</v>
      </c>
      <c r="FN12" s="14">
        <f ca="1"/>
        <v>198.56</v>
      </c>
      <c r="FO12" s="14">
        <f ca="1"/>
        <v>196.505</v>
      </c>
      <c r="FP12" s="14">
        <f ca="1"/>
        <v>196.71299999999999</v>
      </c>
      <c r="FQ12" s="14">
        <f ca="1"/>
        <v>197.108</v>
      </c>
      <c r="FR12" s="14">
        <f ca="1"/>
        <v>198.708</v>
      </c>
      <c r="FS12" s="14">
        <f ca="1"/>
        <v>198.017</v>
      </c>
      <c r="FT12" s="14">
        <f ca="1"/>
        <v>200.17</v>
      </c>
      <c r="FU12" s="14">
        <f ca="1"/>
        <v>198.81700000000001</v>
      </c>
      <c r="FV12" s="14">
        <f ca="1"/>
        <v>198.90600000000001</v>
      </c>
      <c r="FW12" s="14">
        <f ca="1"/>
        <v>197.631</v>
      </c>
      <c r="FX12" s="14">
        <f ca="1"/>
        <v>198.00700000000001</v>
      </c>
      <c r="FY12" s="14">
        <f ca="1"/>
        <v>196.84100000000001</v>
      </c>
      <c r="FZ12" s="14">
        <f ca="1"/>
        <v>197.49299999999999</v>
      </c>
      <c r="GA12" s="14">
        <f ca="1"/>
        <v>197.64099999999999</v>
      </c>
      <c r="GB12" s="14">
        <f ca="1"/>
        <v>196.357</v>
      </c>
      <c r="GC12" s="14">
        <f ca="1"/>
        <v>195.517</v>
      </c>
      <c r="GD12" s="14">
        <f ca="1"/>
        <v>194.935</v>
      </c>
      <c r="GE12" s="14">
        <f ca="1"/>
        <v>194.20400000000001</v>
      </c>
      <c r="GF12" s="14">
        <f ca="1"/>
        <v>195.488</v>
      </c>
      <c r="GG12" s="14">
        <f ca="1"/>
        <v>191.96100000000001</v>
      </c>
      <c r="GH12" s="14">
        <f ca="1"/>
        <v>192.54400000000001</v>
      </c>
      <c r="GI12" s="14">
        <f ca="1"/>
        <v>193.21600000000001</v>
      </c>
      <c r="GJ12" s="14">
        <f ca="1"/>
        <v>196.65299999999999</v>
      </c>
      <c r="GK12" s="14">
        <f ca="1"/>
        <v>197.06800000000001</v>
      </c>
      <c r="GL12" s="14">
        <f ca="1"/>
        <v>196.66300000000001</v>
      </c>
      <c r="GM12" s="14">
        <f ca="1"/>
        <v>195.27099999999999</v>
      </c>
      <c r="GN12" s="14">
        <f ca="1"/>
        <v>192.91</v>
      </c>
      <c r="GO12" s="14">
        <f ca="1"/>
        <v>194.10499999999999</v>
      </c>
      <c r="GP12" s="14">
        <f ca="1"/>
        <v>194.678</v>
      </c>
      <c r="GQ12" s="14">
        <f ca="1"/>
        <v>189.887</v>
      </c>
      <c r="GR12" s="14">
        <f ca="1"/>
        <v>190.37100000000001</v>
      </c>
      <c r="GS12" s="14">
        <f ca="1"/>
        <v>189.66</v>
      </c>
      <c r="GT12" s="14">
        <f ca="1"/>
        <v>188.44499999999999</v>
      </c>
      <c r="GU12" s="14">
        <f ca="1"/>
        <v>190.084</v>
      </c>
      <c r="GV12" s="14">
        <f ca="1"/>
        <v>190.667</v>
      </c>
      <c r="GW12" s="14">
        <f ca="1"/>
        <v>187.86199999999999</v>
      </c>
      <c r="GX12" s="14">
        <f ca="1"/>
        <v>188.702</v>
      </c>
      <c r="GY12" s="14">
        <f ca="1"/>
        <v>187.86199999999999</v>
      </c>
      <c r="GZ12" s="14">
        <f ca="1"/>
        <v>186.73599999999999</v>
      </c>
      <c r="HA12" s="14">
        <f ca="1"/>
        <v>186.36</v>
      </c>
      <c r="HB12" s="14">
        <f ca="1"/>
        <v>186.054</v>
      </c>
      <c r="HC12" s="14">
        <f ca="1"/>
        <v>183.565</v>
      </c>
      <c r="HD12" s="14">
        <f ca="1"/>
        <v>182.13300000000001</v>
      </c>
      <c r="HE12" s="14">
        <f ca="1"/>
        <v>177.97399999999999</v>
      </c>
      <c r="HF12" s="14">
        <f ca="1"/>
        <v>181.619</v>
      </c>
      <c r="HG12" s="14">
        <f ca="1"/>
        <v>180.87799999999999</v>
      </c>
      <c r="HH12" s="14">
        <f ca="1"/>
        <v>183.75299999999999</v>
      </c>
      <c r="HI12" s="14">
        <f ca="1"/>
        <v>184.48400000000001</v>
      </c>
      <c r="HJ12" s="14">
        <f ca="1"/>
        <v>182.49799999999999</v>
      </c>
      <c r="HK12" s="14">
        <f ca="1"/>
        <v>179.36699999999999</v>
      </c>
      <c r="HL12" s="14">
        <f ca="1"/>
        <v>184.26599999999999</v>
      </c>
      <c r="HM12" s="14">
        <f ca="1"/>
        <v>171.59299999999999</v>
      </c>
      <c r="HN12" s="14">
        <f ca="1"/>
        <v>173.529</v>
      </c>
      <c r="HO12" s="14">
        <f ca="1"/>
        <v>174.91200000000001</v>
      </c>
      <c r="HP12" s="14">
        <f ca="1"/>
        <v>185.471</v>
      </c>
      <c r="HQ12" s="14">
        <f ca="1"/>
        <v>192.42599999999999</v>
      </c>
      <c r="HR12" s="14">
        <f ca="1"/>
        <v>191.29</v>
      </c>
      <c r="HS12" s="14">
        <f ca="1"/>
        <v>191.625</v>
      </c>
      <c r="HT12" s="14">
        <f ca="1"/>
        <v>189.6</v>
      </c>
      <c r="HU12" s="14">
        <f ca="1"/>
        <v>192.208</v>
      </c>
      <c r="HV12" s="14">
        <f ca="1"/>
        <v>192.27</v>
      </c>
      <c r="HW12" s="14">
        <f ca="1"/>
        <v>192.66300000000001</v>
      </c>
      <c r="HX12" s="14">
        <f ca="1"/>
        <v>193.16399999999999</v>
      </c>
      <c r="HY12" s="14">
        <f ca="1"/>
        <v>190.88300000000001</v>
      </c>
      <c r="HZ12" s="14">
        <f ca="1"/>
        <v>191.208</v>
      </c>
      <c r="IA12" s="14">
        <f ca="1"/>
        <v>192.024</v>
      </c>
      <c r="IB12" s="14">
        <f ca="1"/>
        <v>190.57900000000001</v>
      </c>
      <c r="IC12" s="14">
        <f ca="1"/>
        <v>191.78800000000001</v>
      </c>
      <c r="ID12" s="14">
        <f ca="1"/>
        <v>189.81200000000001</v>
      </c>
      <c r="IE12" s="14">
        <f ca="1"/>
        <v>187.11799999999999</v>
      </c>
      <c r="IF12" s="14">
        <f ca="1"/>
        <v>188.917</v>
      </c>
      <c r="IG12" s="14">
        <f ca="1"/>
        <v>190.11699999999999</v>
      </c>
      <c r="IH12" s="14">
        <f ca="1"/>
        <v>192.77099999999999</v>
      </c>
      <c r="II12" s="14">
        <f ca="1"/>
        <v>196.21199999999999</v>
      </c>
      <c r="IJ12" s="14">
        <f ca="1"/>
        <v>194.40299999999999</v>
      </c>
      <c r="IK12" s="14">
        <f ca="1"/>
        <v>196.54599999999999</v>
      </c>
      <c r="IL12" s="14">
        <f ca="1"/>
        <v>194.79599999999999</v>
      </c>
      <c r="IM12" s="14">
        <f ca="1"/>
        <v>197.81399999999999</v>
      </c>
      <c r="IN12" s="14">
        <f ca="1"/>
        <v>199.69200000000001</v>
      </c>
      <c r="IO12" s="14">
        <f ca="1"/>
        <v>196.959</v>
      </c>
      <c r="IP12" s="14">
        <f ca="1"/>
        <v>198.16800000000001</v>
      </c>
      <c r="IQ12" s="14">
        <f ca="1"/>
        <v>198.71899999999999</v>
      </c>
      <c r="IR12" s="14">
        <f ca="1"/>
        <v>198.09899999999999</v>
      </c>
      <c r="IS12" s="14">
        <f ca="1"/>
        <v>198.56100000000001</v>
      </c>
      <c r="IT12" s="14">
        <f ca="1"/>
        <v>200.714</v>
      </c>
      <c r="IU12" s="14">
        <f ca="1"/>
        <v>201.756</v>
      </c>
    </row>
    <row r="13" spans="1:255" ht="20" customHeight="1" x14ac:dyDescent="0.35">
      <c r="A13" s="12"/>
      <c r="B13" s="22" t="s">
        <v>78</v>
      </c>
      <c r="C13" s="19" t="str" cm="1">
        <f t="array" ref="C13">_xldudf_FASTTRACK_INFO(B13,"NAME")</f>
        <v>Vanguard Emerging Market Gov Bd IxFd ETF</v>
      </c>
      <c r="D13" s="13" cm="1">
        <f t="array" aca="1" ref="D13:IU13" ca="1">_xldudf_FASTTRACK_EXPORT(B13,"CLOSE",$C$5,$C$6,FALSE,TRUE,TRUE)</f>
        <v>68.260000000000005</v>
      </c>
      <c r="E13" s="13">
        <f ca="1"/>
        <v>68.34</v>
      </c>
      <c r="F13" s="13">
        <f ca="1"/>
        <v>68.31</v>
      </c>
      <c r="G13" s="13">
        <f ca="1"/>
        <v>68.150000000000006</v>
      </c>
      <c r="H13" s="13">
        <f ca="1"/>
        <v>68.05</v>
      </c>
      <c r="I13" s="13">
        <f ca="1"/>
        <v>67.83</v>
      </c>
      <c r="J13" s="13">
        <f ca="1"/>
        <v>67.83</v>
      </c>
      <c r="K13" s="13">
        <f ca="1"/>
        <v>67.62</v>
      </c>
      <c r="L13" s="13">
        <f ca="1"/>
        <v>67.58</v>
      </c>
      <c r="M13" s="13">
        <f ca="1"/>
        <v>67.48</v>
      </c>
      <c r="N13" s="13">
        <f ca="1"/>
        <v>67.23</v>
      </c>
      <c r="O13" s="13">
        <f ca="1"/>
        <v>67.28</v>
      </c>
      <c r="P13" s="13">
        <f ca="1"/>
        <v>67.290000000000006</v>
      </c>
      <c r="Q13" s="13">
        <f ca="1"/>
        <v>67.319999999999993</v>
      </c>
      <c r="R13" s="13">
        <f ca="1"/>
        <v>67.39</v>
      </c>
      <c r="S13" s="13">
        <f ca="1"/>
        <v>67.33</v>
      </c>
      <c r="T13" s="13">
        <f ca="1"/>
        <v>67.400000000000006</v>
      </c>
      <c r="U13" s="13">
        <f ca="1"/>
        <v>67.430000000000007</v>
      </c>
      <c r="V13" s="13">
        <f ca="1"/>
        <v>67.38</v>
      </c>
      <c r="W13" s="13">
        <f ca="1"/>
        <v>67.230999999999995</v>
      </c>
      <c r="X13" s="13">
        <f ca="1"/>
        <v>67.210999999999999</v>
      </c>
      <c r="Y13" s="13">
        <f ca="1"/>
        <v>66.763000000000005</v>
      </c>
      <c r="Z13" s="13">
        <f ca="1"/>
        <v>67.072000000000003</v>
      </c>
      <c r="AA13" s="13">
        <f ca="1"/>
        <v>67.161000000000001</v>
      </c>
      <c r="AB13" s="13">
        <f ca="1"/>
        <v>67.141000000000005</v>
      </c>
      <c r="AC13" s="13">
        <f ca="1"/>
        <v>67.031999999999996</v>
      </c>
      <c r="AD13" s="13">
        <f ca="1"/>
        <v>67.052000000000007</v>
      </c>
      <c r="AE13" s="13">
        <f ca="1"/>
        <v>67.090999999999994</v>
      </c>
      <c r="AF13" s="13">
        <f ca="1"/>
        <v>66.951999999999998</v>
      </c>
      <c r="AG13" s="13">
        <f ca="1"/>
        <v>67.031999999999996</v>
      </c>
      <c r="AH13" s="13">
        <f ca="1"/>
        <v>67.131</v>
      </c>
      <c r="AI13" s="13">
        <f ca="1"/>
        <v>67.191000000000003</v>
      </c>
      <c r="AJ13" s="13">
        <f ca="1"/>
        <v>67.111000000000004</v>
      </c>
      <c r="AK13" s="13">
        <f ca="1"/>
        <v>67.090999999999994</v>
      </c>
      <c r="AL13" s="13">
        <f ca="1"/>
        <v>67.221000000000004</v>
      </c>
      <c r="AM13" s="13">
        <f ca="1"/>
        <v>67.31</v>
      </c>
      <c r="AN13" s="13">
        <f ca="1"/>
        <v>67.221000000000004</v>
      </c>
      <c r="AO13" s="13">
        <f ca="1"/>
        <v>67.251000000000005</v>
      </c>
      <c r="AP13" s="13">
        <f ca="1"/>
        <v>67.081000000000003</v>
      </c>
      <c r="AQ13" s="13">
        <f ca="1"/>
        <v>67.081000000000003</v>
      </c>
      <c r="AR13" s="13">
        <f ca="1"/>
        <v>67.061999999999998</v>
      </c>
      <c r="AS13" s="13">
        <f ca="1"/>
        <v>67.111000000000004</v>
      </c>
      <c r="AT13" s="13">
        <f ca="1"/>
        <v>66.849000000000004</v>
      </c>
      <c r="AU13" s="13">
        <f ca="1"/>
        <v>67.066999999999993</v>
      </c>
      <c r="AV13" s="13">
        <f ca="1"/>
        <v>66.947999999999993</v>
      </c>
      <c r="AW13" s="13">
        <f ca="1"/>
        <v>66.849000000000004</v>
      </c>
      <c r="AX13" s="13">
        <f ca="1"/>
        <v>66.849000000000004</v>
      </c>
      <c r="AY13" s="13">
        <f ca="1"/>
        <v>66.828999999999994</v>
      </c>
      <c r="AZ13" s="13">
        <f ca="1"/>
        <v>66.600999999999999</v>
      </c>
      <c r="BA13" s="13">
        <f ca="1"/>
        <v>66.641000000000005</v>
      </c>
      <c r="BB13" s="13">
        <f ca="1"/>
        <v>66.878</v>
      </c>
      <c r="BC13" s="13">
        <f ca="1"/>
        <v>66.977000000000004</v>
      </c>
      <c r="BD13" s="13">
        <f ca="1"/>
        <v>67.085999999999999</v>
      </c>
      <c r="BE13" s="13">
        <f ca="1"/>
        <v>66.957999999999998</v>
      </c>
      <c r="BF13" s="13">
        <f ca="1"/>
        <v>66.709999999999994</v>
      </c>
      <c r="BG13" s="13">
        <f ca="1"/>
        <v>66.957999999999998</v>
      </c>
      <c r="BH13" s="13">
        <f ca="1"/>
        <v>66.947999999999993</v>
      </c>
      <c r="BI13" s="13">
        <f ca="1"/>
        <v>66.84</v>
      </c>
      <c r="BJ13" s="13">
        <f ca="1"/>
        <v>66.741</v>
      </c>
      <c r="BK13" s="13">
        <f ca="1"/>
        <v>66.582999999999998</v>
      </c>
      <c r="BL13" s="13">
        <f ca="1"/>
        <v>66.465000000000003</v>
      </c>
      <c r="BM13" s="13">
        <f ca="1"/>
        <v>66.572999999999993</v>
      </c>
      <c r="BN13" s="13">
        <f ca="1"/>
        <v>66.513999999999996</v>
      </c>
      <c r="BO13" s="13">
        <f ca="1"/>
        <v>66.543999999999997</v>
      </c>
      <c r="BP13" s="13">
        <f ca="1"/>
        <v>66.504000000000005</v>
      </c>
      <c r="BQ13" s="13">
        <f ca="1"/>
        <v>66.563999999999993</v>
      </c>
      <c r="BR13" s="13">
        <f ca="1"/>
        <v>66.81</v>
      </c>
      <c r="BS13" s="13">
        <f ca="1"/>
        <v>66.81</v>
      </c>
      <c r="BT13" s="13">
        <f ca="1"/>
        <v>66.613</v>
      </c>
      <c r="BU13" s="13">
        <f ca="1"/>
        <v>66.495000000000005</v>
      </c>
      <c r="BV13" s="13">
        <f ca="1"/>
        <v>66.504000000000005</v>
      </c>
      <c r="BW13" s="13">
        <f ca="1"/>
        <v>66.268000000000001</v>
      </c>
      <c r="BX13" s="13">
        <f ca="1"/>
        <v>66.415999999999997</v>
      </c>
      <c r="BY13" s="13">
        <f ca="1"/>
        <v>66.495000000000005</v>
      </c>
      <c r="BZ13" s="13">
        <f ca="1"/>
        <v>66.712999999999994</v>
      </c>
      <c r="CA13" s="13">
        <f ca="1"/>
        <v>66.575999999999993</v>
      </c>
      <c r="CB13" s="13">
        <f ca="1"/>
        <v>66.664000000000001</v>
      </c>
      <c r="CC13" s="13">
        <f ca="1"/>
        <v>66.929000000000002</v>
      </c>
      <c r="CD13" s="13">
        <f ca="1"/>
        <v>66.929000000000002</v>
      </c>
      <c r="CE13" s="13">
        <f ca="1"/>
        <v>66.388999999999996</v>
      </c>
      <c r="CF13" s="13">
        <f ca="1"/>
        <v>66.173000000000002</v>
      </c>
      <c r="CG13" s="13">
        <f ca="1"/>
        <v>66.290999999999997</v>
      </c>
      <c r="CH13" s="13">
        <f ca="1"/>
        <v>66.379000000000005</v>
      </c>
      <c r="CI13" s="13">
        <f ca="1"/>
        <v>66.212999999999994</v>
      </c>
      <c r="CJ13" s="13">
        <f ca="1"/>
        <v>65.977000000000004</v>
      </c>
      <c r="CK13" s="13">
        <f ca="1"/>
        <v>65.997</v>
      </c>
      <c r="CL13" s="13">
        <f ca="1"/>
        <v>65.869</v>
      </c>
      <c r="CM13" s="13">
        <f ca="1"/>
        <v>65.742000000000004</v>
      </c>
      <c r="CN13" s="13">
        <f ca="1"/>
        <v>65.701999999999998</v>
      </c>
      <c r="CO13" s="13">
        <f ca="1"/>
        <v>65.338999999999999</v>
      </c>
      <c r="CP13" s="13">
        <f ca="1"/>
        <v>65.555000000000007</v>
      </c>
      <c r="CQ13" s="13">
        <f ca="1"/>
        <v>65.575000000000003</v>
      </c>
      <c r="CR13" s="13">
        <f ca="1"/>
        <v>65.525999999999996</v>
      </c>
      <c r="CS13" s="13">
        <f ca="1"/>
        <v>65.584999999999994</v>
      </c>
      <c r="CT13" s="13">
        <f ca="1"/>
        <v>65.634</v>
      </c>
      <c r="CU13" s="13">
        <f ca="1"/>
        <v>65.575000000000003</v>
      </c>
      <c r="CV13" s="13">
        <f ca="1"/>
        <v>65.536000000000001</v>
      </c>
      <c r="CW13" s="13">
        <f ca="1"/>
        <v>65.326999999999998</v>
      </c>
      <c r="CX13" s="13">
        <f ca="1"/>
        <v>65.453999999999994</v>
      </c>
      <c r="CY13" s="13">
        <f ca="1"/>
        <v>65.355999999999995</v>
      </c>
      <c r="CZ13" s="13">
        <f ca="1"/>
        <v>65.453999999999994</v>
      </c>
      <c r="DA13" s="13">
        <f ca="1"/>
        <v>65.61</v>
      </c>
      <c r="DB13" s="13">
        <f ca="1"/>
        <v>65.62</v>
      </c>
      <c r="DC13" s="13">
        <f ca="1"/>
        <v>65.307000000000002</v>
      </c>
      <c r="DD13" s="13">
        <f ca="1"/>
        <v>65.161000000000001</v>
      </c>
      <c r="DE13" s="13">
        <f ca="1"/>
        <v>65.209999999999994</v>
      </c>
      <c r="DF13" s="13">
        <f ca="1"/>
        <v>65.512</v>
      </c>
      <c r="DG13" s="13">
        <f ca="1"/>
        <v>65.522000000000006</v>
      </c>
      <c r="DH13" s="13">
        <f ca="1"/>
        <v>65.581000000000003</v>
      </c>
      <c r="DI13" s="13">
        <f ca="1"/>
        <v>65.424999999999997</v>
      </c>
      <c r="DJ13" s="13">
        <f ca="1"/>
        <v>65.581000000000003</v>
      </c>
      <c r="DK13" s="13">
        <f ca="1"/>
        <v>65.366</v>
      </c>
      <c r="DL13" s="13">
        <f ca="1"/>
        <v>65.034000000000006</v>
      </c>
      <c r="DM13" s="13">
        <f ca="1"/>
        <v>65.082999999999998</v>
      </c>
      <c r="DN13" s="13">
        <f ca="1"/>
        <v>65.082999999999998</v>
      </c>
      <c r="DO13" s="13">
        <f ca="1"/>
        <v>64.682000000000002</v>
      </c>
      <c r="DP13" s="13">
        <f ca="1"/>
        <v>64.429000000000002</v>
      </c>
      <c r="DQ13" s="13">
        <f ca="1"/>
        <v>64.155000000000001</v>
      </c>
      <c r="DR13" s="13">
        <f ca="1"/>
        <v>64.375</v>
      </c>
      <c r="DS13" s="13">
        <f ca="1"/>
        <v>64.471999999999994</v>
      </c>
      <c r="DT13" s="13">
        <f ca="1"/>
        <v>64.132000000000005</v>
      </c>
      <c r="DU13" s="13">
        <f ca="1"/>
        <v>64.228999999999999</v>
      </c>
      <c r="DV13" s="13">
        <f ca="1"/>
        <v>64.239000000000004</v>
      </c>
      <c r="DW13" s="13">
        <f ca="1"/>
        <v>64.471999999999994</v>
      </c>
      <c r="DX13" s="13">
        <f ca="1"/>
        <v>64.034999999999997</v>
      </c>
      <c r="DY13" s="13">
        <f ca="1"/>
        <v>64.248000000000005</v>
      </c>
      <c r="DZ13" s="13">
        <f ca="1"/>
        <v>64.346000000000004</v>
      </c>
      <c r="EA13" s="13">
        <f ca="1"/>
        <v>64.278000000000006</v>
      </c>
      <c r="EB13" s="13">
        <f ca="1"/>
        <v>64.239000000000004</v>
      </c>
      <c r="EC13" s="13">
        <f ca="1"/>
        <v>64.316000000000003</v>
      </c>
      <c r="ED13" s="13">
        <f ca="1"/>
        <v>64.453000000000003</v>
      </c>
      <c r="EE13" s="13">
        <f ca="1"/>
        <v>64.150999999999996</v>
      </c>
      <c r="EF13" s="13">
        <f ca="1"/>
        <v>63.985999999999997</v>
      </c>
      <c r="EG13" s="13">
        <f ca="1"/>
        <v>63.917999999999999</v>
      </c>
      <c r="EH13" s="13">
        <f ca="1"/>
        <v>63.927999999999997</v>
      </c>
      <c r="EI13" s="13">
        <f ca="1"/>
        <v>63.85</v>
      </c>
      <c r="EJ13" s="13">
        <f ca="1"/>
        <v>63.831000000000003</v>
      </c>
      <c r="EK13" s="13">
        <f ca="1"/>
        <v>63.811</v>
      </c>
      <c r="EL13" s="13">
        <f ca="1"/>
        <v>63.481000000000002</v>
      </c>
      <c r="EM13" s="13">
        <f ca="1"/>
        <v>63.292000000000002</v>
      </c>
      <c r="EN13" s="13">
        <f ca="1"/>
        <v>63.281999999999996</v>
      </c>
      <c r="EO13" s="13">
        <f ca="1"/>
        <v>63.427</v>
      </c>
      <c r="EP13" s="13">
        <f ca="1"/>
        <v>63.165999999999997</v>
      </c>
      <c r="EQ13" s="13">
        <f ca="1"/>
        <v>63.186</v>
      </c>
      <c r="ER13" s="13">
        <f ca="1"/>
        <v>63.012</v>
      </c>
      <c r="ES13" s="13">
        <f ca="1"/>
        <v>63.021000000000001</v>
      </c>
      <c r="ET13" s="13">
        <f ca="1"/>
        <v>62.982999999999997</v>
      </c>
      <c r="EU13" s="13">
        <f ca="1"/>
        <v>62.838000000000001</v>
      </c>
      <c r="EV13" s="13">
        <f ca="1"/>
        <v>62.634999999999998</v>
      </c>
      <c r="EW13" s="13">
        <f ca="1"/>
        <v>62.49</v>
      </c>
      <c r="EX13" s="13">
        <f ca="1"/>
        <v>62.48</v>
      </c>
      <c r="EY13" s="13">
        <f ca="1"/>
        <v>62.442</v>
      </c>
      <c r="EZ13" s="13">
        <f ca="1"/>
        <v>62.616</v>
      </c>
      <c r="FA13" s="13">
        <f ca="1"/>
        <v>62.576999999999998</v>
      </c>
      <c r="FB13" s="13">
        <f ca="1"/>
        <v>62.905000000000001</v>
      </c>
      <c r="FC13" s="13">
        <f ca="1"/>
        <v>62.972999999999999</v>
      </c>
      <c r="FD13" s="13">
        <f ca="1"/>
        <v>62.587000000000003</v>
      </c>
      <c r="FE13" s="13">
        <f ca="1"/>
        <v>62.78</v>
      </c>
      <c r="FF13" s="13">
        <f ca="1"/>
        <v>63.030999999999999</v>
      </c>
      <c r="FG13" s="13">
        <f ca="1"/>
        <v>62.972999999999999</v>
      </c>
      <c r="FH13" s="13">
        <f ca="1"/>
        <v>62.972999999999999</v>
      </c>
      <c r="FI13" s="13">
        <f ca="1"/>
        <v>62.831000000000003</v>
      </c>
      <c r="FJ13" s="13">
        <f ca="1"/>
        <v>62.561999999999998</v>
      </c>
      <c r="FK13" s="13">
        <f ca="1"/>
        <v>62.600999999999999</v>
      </c>
      <c r="FL13" s="13">
        <f ca="1"/>
        <v>62.399000000000001</v>
      </c>
      <c r="FM13" s="13">
        <f ca="1"/>
        <v>62.427</v>
      </c>
      <c r="FN13" s="13">
        <f ca="1"/>
        <v>62.12</v>
      </c>
      <c r="FO13" s="13">
        <f ca="1"/>
        <v>61.947000000000003</v>
      </c>
      <c r="FP13" s="13">
        <f ca="1"/>
        <v>61.86</v>
      </c>
      <c r="FQ13" s="13">
        <f ca="1"/>
        <v>61.917999999999999</v>
      </c>
      <c r="FR13" s="13">
        <f ca="1"/>
        <v>61.850999999999999</v>
      </c>
      <c r="FS13" s="13">
        <f ca="1"/>
        <v>61.831000000000003</v>
      </c>
      <c r="FT13" s="13">
        <f ca="1"/>
        <v>62.128999999999998</v>
      </c>
      <c r="FU13" s="13">
        <f ca="1"/>
        <v>62.061999999999998</v>
      </c>
      <c r="FV13" s="13">
        <f ca="1"/>
        <v>61.86</v>
      </c>
      <c r="FW13" s="13">
        <f ca="1"/>
        <v>61.600999999999999</v>
      </c>
      <c r="FX13" s="13">
        <f ca="1"/>
        <v>61.484999999999999</v>
      </c>
      <c r="FY13" s="13">
        <f ca="1"/>
        <v>61.628999999999998</v>
      </c>
      <c r="FZ13" s="13">
        <f ca="1"/>
        <v>61.706000000000003</v>
      </c>
      <c r="GA13" s="13">
        <f ca="1"/>
        <v>61.447000000000003</v>
      </c>
      <c r="GB13" s="13">
        <f ca="1"/>
        <v>61.292999999999999</v>
      </c>
      <c r="GC13" s="13">
        <f ca="1"/>
        <v>61.307000000000002</v>
      </c>
      <c r="GD13" s="13">
        <f ca="1"/>
        <v>61.296999999999997</v>
      </c>
      <c r="GE13" s="13">
        <f ca="1"/>
        <v>61.173000000000002</v>
      </c>
      <c r="GF13" s="13">
        <f ca="1"/>
        <v>61.210999999999999</v>
      </c>
      <c r="GG13" s="13">
        <f ca="1"/>
        <v>60.875999999999998</v>
      </c>
      <c r="GH13" s="13">
        <f ca="1"/>
        <v>60.838000000000001</v>
      </c>
      <c r="GI13" s="13">
        <f ca="1"/>
        <v>60.655999999999999</v>
      </c>
      <c r="GJ13" s="13">
        <f ca="1"/>
        <v>61.162999999999997</v>
      </c>
      <c r="GK13" s="13">
        <f ca="1"/>
        <v>61.24</v>
      </c>
      <c r="GL13" s="13">
        <f ca="1"/>
        <v>61.192</v>
      </c>
      <c r="GM13" s="13">
        <f ca="1"/>
        <v>61.125</v>
      </c>
      <c r="GN13" s="13">
        <f ca="1"/>
        <v>60.895000000000003</v>
      </c>
      <c r="GO13" s="13">
        <f ca="1"/>
        <v>61.067999999999998</v>
      </c>
      <c r="GP13" s="13">
        <f ca="1"/>
        <v>61.02</v>
      </c>
      <c r="GQ13" s="13">
        <f ca="1"/>
        <v>60.704000000000001</v>
      </c>
      <c r="GR13" s="13">
        <f ca="1"/>
        <v>60.607999999999997</v>
      </c>
      <c r="GS13" s="13">
        <f ca="1"/>
        <v>60.828000000000003</v>
      </c>
      <c r="GT13" s="13">
        <f ca="1"/>
        <v>60.665999999999997</v>
      </c>
      <c r="GU13" s="13">
        <f ca="1"/>
        <v>60.398000000000003</v>
      </c>
      <c r="GV13" s="13">
        <f ca="1"/>
        <v>60.531999999999996</v>
      </c>
      <c r="GW13" s="13">
        <f ca="1"/>
        <v>60.646999999999998</v>
      </c>
      <c r="GX13" s="13">
        <f ca="1"/>
        <v>60.670999999999999</v>
      </c>
      <c r="GY13" s="13">
        <f ca="1"/>
        <v>61.08</v>
      </c>
      <c r="GZ13" s="13">
        <f ca="1"/>
        <v>60.947000000000003</v>
      </c>
      <c r="HA13" s="13">
        <f ca="1"/>
        <v>60.9</v>
      </c>
      <c r="HB13" s="13">
        <f ca="1"/>
        <v>60.69</v>
      </c>
      <c r="HC13" s="13">
        <f ca="1"/>
        <v>60.052</v>
      </c>
      <c r="HD13" s="13">
        <f ca="1"/>
        <v>59.814</v>
      </c>
      <c r="HE13" s="13">
        <f ca="1"/>
        <v>59.271999999999998</v>
      </c>
      <c r="HF13" s="13">
        <f ca="1"/>
        <v>59.881</v>
      </c>
      <c r="HG13" s="13">
        <f ca="1"/>
        <v>59.719000000000001</v>
      </c>
      <c r="HH13" s="13">
        <f ca="1"/>
        <v>59.71</v>
      </c>
      <c r="HI13" s="13">
        <f ca="1"/>
        <v>59.472000000000001</v>
      </c>
      <c r="HJ13" s="13">
        <f ca="1"/>
        <v>58.966999999999999</v>
      </c>
      <c r="HK13" s="13">
        <f ca="1"/>
        <v>58.758000000000003</v>
      </c>
      <c r="HL13" s="13">
        <f ca="1"/>
        <v>59.872</v>
      </c>
      <c r="HM13" s="13">
        <f ca="1"/>
        <v>58.539000000000001</v>
      </c>
      <c r="HN13" s="13">
        <f ca="1"/>
        <v>58.652999999999999</v>
      </c>
      <c r="HO13" s="13">
        <f ca="1"/>
        <v>59.862000000000002</v>
      </c>
      <c r="HP13" s="13">
        <f ca="1"/>
        <v>60.594999999999999</v>
      </c>
      <c r="HQ13" s="13">
        <f ca="1"/>
        <v>60.966000000000001</v>
      </c>
      <c r="HR13" s="13">
        <f ca="1"/>
        <v>60.975999999999999</v>
      </c>
      <c r="HS13" s="13">
        <f ca="1"/>
        <v>60.781999999999996</v>
      </c>
      <c r="HT13" s="13">
        <f ca="1"/>
        <v>60.649000000000001</v>
      </c>
      <c r="HU13" s="13">
        <f ca="1"/>
        <v>60.564</v>
      </c>
      <c r="HV13" s="13">
        <f ca="1"/>
        <v>60.695999999999998</v>
      </c>
      <c r="HW13" s="13">
        <f ca="1"/>
        <v>60.98</v>
      </c>
      <c r="HX13" s="13">
        <f ca="1"/>
        <v>60.923999999999999</v>
      </c>
      <c r="HY13" s="13">
        <f ca="1"/>
        <v>60.970999999999997</v>
      </c>
      <c r="HZ13" s="13">
        <f ca="1"/>
        <v>61.16</v>
      </c>
      <c r="IA13" s="13">
        <f ca="1"/>
        <v>61.246000000000002</v>
      </c>
      <c r="IB13" s="13">
        <f ca="1"/>
        <v>60.923999999999999</v>
      </c>
      <c r="IC13" s="13">
        <f ca="1"/>
        <v>60.914000000000001</v>
      </c>
      <c r="ID13" s="13">
        <f ca="1"/>
        <v>60.753</v>
      </c>
      <c r="IE13" s="13">
        <f ca="1"/>
        <v>60.725000000000001</v>
      </c>
      <c r="IF13" s="13">
        <f ca="1"/>
        <v>60.81</v>
      </c>
      <c r="IG13" s="13">
        <f ca="1"/>
        <v>60.81</v>
      </c>
      <c r="IH13" s="13">
        <f ca="1"/>
        <v>60.942999999999998</v>
      </c>
      <c r="II13" s="13">
        <f ca="1"/>
        <v>60.923999999999999</v>
      </c>
      <c r="IJ13" s="13">
        <f ca="1"/>
        <v>60.82</v>
      </c>
      <c r="IK13" s="13">
        <f ca="1"/>
        <v>61.103999999999999</v>
      </c>
      <c r="IL13" s="13">
        <f ca="1"/>
        <v>61.151000000000003</v>
      </c>
      <c r="IM13" s="13">
        <f ca="1"/>
        <v>61.320999999999998</v>
      </c>
      <c r="IN13" s="13">
        <f ca="1"/>
        <v>61.344000000000001</v>
      </c>
      <c r="IO13" s="13">
        <f ca="1"/>
        <v>60.985999999999997</v>
      </c>
      <c r="IP13" s="13">
        <f ca="1"/>
        <v>61.155000000000001</v>
      </c>
      <c r="IQ13" s="13">
        <f ca="1"/>
        <v>61.014000000000003</v>
      </c>
      <c r="IR13" s="13">
        <f ca="1"/>
        <v>60.609000000000002</v>
      </c>
      <c r="IS13" s="13">
        <f ca="1"/>
        <v>60.542999999999999</v>
      </c>
      <c r="IT13" s="13">
        <f ca="1"/>
        <v>60.515000000000001</v>
      </c>
      <c r="IU13" s="13">
        <f ca="1"/>
        <v>60.44</v>
      </c>
    </row>
    <row r="14" spans="1:255" ht="20" customHeight="1" x14ac:dyDescent="0.35">
      <c r="A14" s="6"/>
      <c r="B14" s="22" t="s">
        <v>26</v>
      </c>
      <c r="C14" s="18" t="str" cm="1">
        <f t="array" ref="C14">_xldudf_FASTTRACK_INFO(B14,"NAME")</f>
        <v>Vanguard Energy ETF</v>
      </c>
      <c r="D14" s="14" cm="1">
        <f t="array" aca="1" ref="D14:IU14" ca="1">_xldudf_FASTTRACK_EXPORT(B14,"CLOSE",$C$5,$C$6,FALSE,TRUE,TRUE)</f>
        <v>155.41</v>
      </c>
      <c r="E14" s="14">
        <f ca="1"/>
        <v>154.11000000000001</v>
      </c>
      <c r="F14" s="14">
        <f ca="1"/>
        <v>151.13999999999999</v>
      </c>
      <c r="G14" s="14">
        <f ca="1"/>
        <v>152.94999999999999</v>
      </c>
      <c r="H14" s="14">
        <f ca="1"/>
        <v>151.59</v>
      </c>
      <c r="I14" s="14">
        <f ca="1"/>
        <v>154.69</v>
      </c>
      <c r="J14" s="14">
        <f ca="1"/>
        <v>150.82</v>
      </c>
      <c r="K14" s="14">
        <f ca="1"/>
        <v>151.26</v>
      </c>
      <c r="L14" s="14">
        <f ca="1"/>
        <v>149.88999999999999</v>
      </c>
      <c r="M14" s="14">
        <f ca="1"/>
        <v>146.58000000000001</v>
      </c>
      <c r="N14" s="14">
        <f ca="1"/>
        <v>148.4</v>
      </c>
      <c r="O14" s="14">
        <f ca="1"/>
        <v>145.49</v>
      </c>
      <c r="P14" s="14">
        <f ca="1"/>
        <v>141.13</v>
      </c>
      <c r="Q14" s="14">
        <f ca="1"/>
        <v>143.79</v>
      </c>
      <c r="R14" s="14">
        <f ca="1"/>
        <v>142.63999999999999</v>
      </c>
      <c r="S14" s="14">
        <f ca="1"/>
        <v>141.06</v>
      </c>
      <c r="T14" s="14">
        <f ca="1"/>
        <v>140.15</v>
      </c>
      <c r="U14" s="14">
        <f ca="1"/>
        <v>138.69</v>
      </c>
      <c r="V14" s="14">
        <f ca="1"/>
        <v>138.69</v>
      </c>
      <c r="W14" s="14">
        <f ca="1"/>
        <v>137.97999999999999</v>
      </c>
      <c r="X14" s="14">
        <f ca="1"/>
        <v>137.68</v>
      </c>
      <c r="Y14" s="14">
        <f ca="1"/>
        <v>134.19999999999999</v>
      </c>
      <c r="Z14" s="14">
        <f ca="1"/>
        <v>134.62</v>
      </c>
      <c r="AA14" s="14">
        <f ca="1"/>
        <v>134.22999999999999</v>
      </c>
      <c r="AB14" s="14">
        <f ca="1"/>
        <v>135.35</v>
      </c>
      <c r="AC14" s="14">
        <f ca="1"/>
        <v>132.41999999999999</v>
      </c>
      <c r="AD14" s="14">
        <f ca="1"/>
        <v>130.47999999999999</v>
      </c>
      <c r="AE14" s="14">
        <f ca="1"/>
        <v>131.19999999999999</v>
      </c>
      <c r="AF14" s="14">
        <f ca="1"/>
        <v>130.87</v>
      </c>
      <c r="AG14" s="14">
        <f ca="1"/>
        <v>127.1</v>
      </c>
      <c r="AH14" s="14">
        <f ca="1"/>
        <v>128.43</v>
      </c>
      <c r="AI14" s="14">
        <f ca="1"/>
        <v>131.63</v>
      </c>
      <c r="AJ14" s="14">
        <f ca="1"/>
        <v>128.66</v>
      </c>
      <c r="AK14" s="14">
        <f ca="1"/>
        <v>125.92</v>
      </c>
      <c r="AL14" s="14">
        <f ca="1"/>
        <v>126.62</v>
      </c>
      <c r="AM14" s="14">
        <f ca="1"/>
        <v>125.67</v>
      </c>
      <c r="AN14" s="14">
        <f ca="1"/>
        <v>124.51</v>
      </c>
      <c r="AO14" s="14">
        <f ca="1"/>
        <v>124.97</v>
      </c>
      <c r="AP14" s="14">
        <f ca="1"/>
        <v>125.4</v>
      </c>
      <c r="AQ14" s="14">
        <f ca="1"/>
        <v>124.61</v>
      </c>
      <c r="AR14" s="14">
        <f ca="1"/>
        <v>123.39</v>
      </c>
      <c r="AS14" s="14">
        <f ca="1"/>
        <v>123.11</v>
      </c>
      <c r="AT14" s="14">
        <f ca="1"/>
        <v>124.88</v>
      </c>
      <c r="AU14" s="14">
        <f ca="1"/>
        <v>122.422</v>
      </c>
      <c r="AV14" s="14">
        <f ca="1"/>
        <v>126.23099999999999</v>
      </c>
      <c r="AW14" s="14">
        <f ca="1"/>
        <v>127.253</v>
      </c>
      <c r="AX14" s="14">
        <f ca="1"/>
        <v>128.661</v>
      </c>
      <c r="AY14" s="14">
        <f ca="1"/>
        <v>129.197</v>
      </c>
      <c r="AZ14" s="14">
        <f ca="1"/>
        <v>128.10599999999999</v>
      </c>
      <c r="BA14" s="14">
        <f ca="1"/>
        <v>127.30200000000001</v>
      </c>
      <c r="BB14" s="14">
        <f ca="1"/>
        <v>128.72999999999999</v>
      </c>
      <c r="BC14" s="14">
        <f ca="1"/>
        <v>129.345</v>
      </c>
      <c r="BD14" s="14">
        <f ca="1"/>
        <v>128.79</v>
      </c>
      <c r="BE14" s="14">
        <f ca="1"/>
        <v>126.17100000000001</v>
      </c>
      <c r="BF14" s="14">
        <f ca="1"/>
        <v>127.71899999999999</v>
      </c>
      <c r="BG14" s="14">
        <f ca="1"/>
        <v>126.628</v>
      </c>
      <c r="BH14" s="14">
        <f ca="1"/>
        <v>124.94199999999999</v>
      </c>
      <c r="BI14" s="14">
        <f ca="1"/>
        <v>124.039</v>
      </c>
      <c r="BJ14" s="14">
        <f ca="1"/>
        <v>124.64400000000001</v>
      </c>
      <c r="BK14" s="14">
        <f ca="1"/>
        <v>124.76300000000001</v>
      </c>
      <c r="BL14" s="14">
        <f ca="1"/>
        <v>124.039</v>
      </c>
      <c r="BM14" s="14">
        <f ca="1"/>
        <v>125.596</v>
      </c>
      <c r="BN14" s="14">
        <f ca="1"/>
        <v>127.104</v>
      </c>
      <c r="BO14" s="14">
        <f ca="1"/>
        <v>126.01300000000001</v>
      </c>
      <c r="BP14" s="14">
        <f ca="1"/>
        <v>128.28399999999999</v>
      </c>
      <c r="BQ14" s="14">
        <f ca="1"/>
        <v>126.241</v>
      </c>
      <c r="BR14" s="14">
        <f ca="1"/>
        <v>126.152</v>
      </c>
      <c r="BS14" s="14">
        <f ca="1"/>
        <v>127.947</v>
      </c>
      <c r="BT14" s="14">
        <f ca="1"/>
        <v>126.33</v>
      </c>
      <c r="BU14" s="14">
        <f ca="1"/>
        <v>125.13</v>
      </c>
      <c r="BV14" s="14">
        <f ca="1"/>
        <v>123.236</v>
      </c>
      <c r="BW14" s="14">
        <f ca="1"/>
        <v>122.333</v>
      </c>
      <c r="BX14" s="14">
        <f ca="1"/>
        <v>122.164</v>
      </c>
      <c r="BY14" s="14">
        <f ca="1"/>
        <v>123.60299999999999</v>
      </c>
      <c r="BZ14" s="14">
        <f ca="1"/>
        <v>123.523</v>
      </c>
      <c r="CA14" s="14">
        <f ca="1"/>
        <v>122.849</v>
      </c>
      <c r="CB14" s="14">
        <f ca="1"/>
        <v>123.613</v>
      </c>
      <c r="CC14" s="14">
        <f ca="1"/>
        <v>122.64100000000001</v>
      </c>
      <c r="CD14" s="14">
        <f ca="1"/>
        <v>123.81100000000001</v>
      </c>
      <c r="CE14" s="14">
        <f ca="1"/>
        <v>123.583</v>
      </c>
      <c r="CF14" s="14">
        <f ca="1"/>
        <v>124.70399999999999</v>
      </c>
      <c r="CG14" s="14">
        <f ca="1"/>
        <v>122.76</v>
      </c>
      <c r="CH14" s="14">
        <f ca="1"/>
        <v>121.31100000000001</v>
      </c>
      <c r="CI14" s="14">
        <f ca="1"/>
        <v>121.708</v>
      </c>
      <c r="CJ14" s="14">
        <f ca="1"/>
        <v>120.369</v>
      </c>
      <c r="CK14" s="14">
        <f ca="1"/>
        <v>119.625</v>
      </c>
      <c r="CL14" s="14">
        <f ca="1"/>
        <v>121.242</v>
      </c>
      <c r="CM14" s="14">
        <f ca="1"/>
        <v>121.15300000000001</v>
      </c>
      <c r="CN14" s="14">
        <f ca="1"/>
        <v>121.331</v>
      </c>
      <c r="CO14" s="14">
        <f ca="1"/>
        <v>119.387</v>
      </c>
      <c r="CP14" s="14">
        <f ca="1"/>
        <v>123.057</v>
      </c>
      <c r="CQ14" s="14">
        <f ca="1"/>
        <v>124.892</v>
      </c>
      <c r="CR14" s="14">
        <f ca="1"/>
        <v>125.38800000000001</v>
      </c>
      <c r="CS14" s="14">
        <f ca="1"/>
        <v>125.16</v>
      </c>
      <c r="CT14" s="14">
        <f ca="1"/>
        <v>124.545</v>
      </c>
      <c r="CU14" s="14">
        <f ca="1"/>
        <v>123.702</v>
      </c>
      <c r="CV14" s="14">
        <f ca="1"/>
        <v>125.021</v>
      </c>
      <c r="CW14" s="14">
        <f ca="1"/>
        <v>124.83199999999999</v>
      </c>
      <c r="CX14" s="14">
        <f ca="1"/>
        <v>126.16200000000001</v>
      </c>
      <c r="CY14" s="14">
        <f ca="1"/>
        <v>128.59200000000001</v>
      </c>
      <c r="CZ14" s="14">
        <f ca="1"/>
        <v>127.461</v>
      </c>
      <c r="DA14" s="14">
        <f ca="1"/>
        <v>126.4</v>
      </c>
      <c r="DB14" s="14">
        <f ca="1"/>
        <v>124.874</v>
      </c>
      <c r="DC14" s="14">
        <f ca="1"/>
        <v>122.66</v>
      </c>
      <c r="DD14" s="14">
        <f ca="1"/>
        <v>122.65</v>
      </c>
      <c r="DE14" s="14">
        <f ca="1"/>
        <v>124.372</v>
      </c>
      <c r="DF14" s="14">
        <f ca="1"/>
        <v>124.687</v>
      </c>
      <c r="DG14" s="14">
        <f ca="1"/>
        <v>124.48</v>
      </c>
      <c r="DH14" s="14">
        <f ca="1"/>
        <v>122.355</v>
      </c>
      <c r="DI14" s="14">
        <f ca="1"/>
        <v>122.71899999999999</v>
      </c>
      <c r="DJ14" s="14">
        <f ca="1"/>
        <v>123.467</v>
      </c>
      <c r="DK14" s="14">
        <f ca="1"/>
        <v>123.486</v>
      </c>
      <c r="DL14" s="14">
        <f ca="1"/>
        <v>121.361</v>
      </c>
      <c r="DM14" s="14">
        <f ca="1"/>
        <v>120.76</v>
      </c>
      <c r="DN14" s="14">
        <f ca="1"/>
        <v>121.065</v>
      </c>
      <c r="DO14" s="14">
        <f ca="1"/>
        <v>123.36799999999999</v>
      </c>
      <c r="DP14" s="14">
        <f ca="1"/>
        <v>122.502</v>
      </c>
      <c r="DQ14" s="14">
        <f ca="1"/>
        <v>125.15</v>
      </c>
      <c r="DR14" s="14">
        <f ca="1"/>
        <v>124.874</v>
      </c>
      <c r="DS14" s="14">
        <f ca="1"/>
        <v>124.303</v>
      </c>
      <c r="DT14" s="14">
        <f ca="1"/>
        <v>123.358</v>
      </c>
      <c r="DU14" s="14">
        <f ca="1"/>
        <v>121.991</v>
      </c>
      <c r="DV14" s="14">
        <f ca="1"/>
        <v>122.197</v>
      </c>
      <c r="DW14" s="14">
        <f ca="1"/>
        <v>121.813</v>
      </c>
      <c r="DX14" s="14">
        <f ca="1"/>
        <v>119.304</v>
      </c>
      <c r="DY14" s="14">
        <f ca="1"/>
        <v>118.438</v>
      </c>
      <c r="DZ14" s="14">
        <f ca="1"/>
        <v>117.395</v>
      </c>
      <c r="EA14" s="14">
        <f ca="1"/>
        <v>117.55200000000001</v>
      </c>
      <c r="EB14" s="14">
        <f ca="1"/>
        <v>118.16200000000001</v>
      </c>
      <c r="EC14" s="14">
        <f ca="1"/>
        <v>118.32</v>
      </c>
      <c r="ED14" s="14">
        <f ca="1"/>
        <v>118.44799999999999</v>
      </c>
      <c r="EE14" s="14">
        <f ca="1"/>
        <v>117.19799999999999</v>
      </c>
      <c r="EF14" s="14">
        <f ca="1"/>
        <v>116.489</v>
      </c>
      <c r="EG14" s="14">
        <f ca="1"/>
        <v>117.38500000000001</v>
      </c>
      <c r="EH14" s="14">
        <f ca="1"/>
        <v>116.785</v>
      </c>
      <c r="EI14" s="14">
        <f ca="1"/>
        <v>117.29600000000001</v>
      </c>
      <c r="EJ14" s="14">
        <f ca="1"/>
        <v>118.33</v>
      </c>
      <c r="EK14" s="14">
        <f ca="1"/>
        <v>118.03400000000001</v>
      </c>
      <c r="EL14" s="14">
        <f ca="1"/>
        <v>118.221</v>
      </c>
      <c r="EM14" s="14">
        <f ca="1"/>
        <v>120.505</v>
      </c>
      <c r="EN14" s="14">
        <f ca="1"/>
        <v>121.203</v>
      </c>
      <c r="EO14" s="14">
        <f ca="1"/>
        <v>122.886</v>
      </c>
      <c r="EP14" s="14">
        <f ca="1"/>
        <v>121.78400000000001</v>
      </c>
      <c r="EQ14" s="14">
        <f ca="1"/>
        <v>120.288</v>
      </c>
      <c r="ER14" s="14">
        <f ca="1"/>
        <v>120.879</v>
      </c>
      <c r="ES14" s="14">
        <f ca="1"/>
        <v>119.983</v>
      </c>
      <c r="ET14" s="14">
        <f ca="1"/>
        <v>118.054</v>
      </c>
      <c r="EU14" s="14">
        <f ca="1"/>
        <v>117.355</v>
      </c>
      <c r="EV14" s="14">
        <f ca="1"/>
        <v>118.96899999999999</v>
      </c>
      <c r="EW14" s="14">
        <f ca="1"/>
        <v>119.69799999999999</v>
      </c>
      <c r="EX14" s="14">
        <f ca="1"/>
        <v>118.84099999999999</v>
      </c>
      <c r="EY14" s="14">
        <f ca="1"/>
        <v>119.973</v>
      </c>
      <c r="EZ14" s="14">
        <f ca="1"/>
        <v>121.833</v>
      </c>
      <c r="FA14" s="14">
        <f ca="1"/>
        <v>123.10299999999999</v>
      </c>
      <c r="FB14" s="14">
        <f ca="1"/>
        <v>122.443</v>
      </c>
      <c r="FC14" s="14">
        <f ca="1"/>
        <v>121.449</v>
      </c>
      <c r="FD14" s="14">
        <f ca="1"/>
        <v>122.13800000000001</v>
      </c>
      <c r="FE14" s="14">
        <f ca="1"/>
        <v>119.038</v>
      </c>
      <c r="FF14" s="14">
        <f ca="1"/>
        <v>120.27800000000001</v>
      </c>
      <c r="FG14" s="14">
        <f ca="1"/>
        <v>120.042</v>
      </c>
      <c r="FH14" s="14">
        <f ca="1"/>
        <v>118.03400000000001</v>
      </c>
      <c r="FI14" s="14">
        <f ca="1"/>
        <v>117.227</v>
      </c>
      <c r="FJ14" s="14">
        <f ca="1"/>
        <v>117.887</v>
      </c>
      <c r="FK14" s="14">
        <f ca="1"/>
        <v>118.467</v>
      </c>
      <c r="FL14" s="14">
        <f ca="1"/>
        <v>116.833</v>
      </c>
      <c r="FM14" s="14">
        <f ca="1"/>
        <v>117.488</v>
      </c>
      <c r="FN14" s="14">
        <f ca="1"/>
        <v>118.786</v>
      </c>
      <c r="FO14" s="14">
        <f ca="1"/>
        <v>121.999</v>
      </c>
      <c r="FP14" s="14">
        <f ca="1"/>
        <v>120.974</v>
      </c>
      <c r="FQ14" s="14">
        <f ca="1"/>
        <v>121.706</v>
      </c>
      <c r="FR14" s="14">
        <f ca="1"/>
        <v>120.574</v>
      </c>
      <c r="FS14" s="14">
        <f ca="1"/>
        <v>120.857</v>
      </c>
      <c r="FT14" s="14">
        <f ca="1"/>
        <v>118.72799999999999</v>
      </c>
      <c r="FU14" s="14">
        <f ca="1"/>
        <v>118.279</v>
      </c>
      <c r="FV14" s="14">
        <f ca="1"/>
        <v>116.47199999999999</v>
      </c>
      <c r="FW14" s="14">
        <f ca="1"/>
        <v>114.587</v>
      </c>
      <c r="FX14" s="14">
        <f ca="1"/>
        <v>114.38200000000001</v>
      </c>
      <c r="FY14" s="14">
        <f ca="1"/>
        <v>112.224</v>
      </c>
      <c r="FZ14" s="14">
        <f ca="1"/>
        <v>112.34099999999999</v>
      </c>
      <c r="GA14" s="14">
        <f ca="1"/>
        <v>114.47</v>
      </c>
      <c r="GB14" s="14">
        <f ca="1"/>
        <v>112.908</v>
      </c>
      <c r="GC14" s="14">
        <f ca="1"/>
        <v>111.53100000000001</v>
      </c>
      <c r="GD14" s="14">
        <f ca="1"/>
        <v>112.39</v>
      </c>
      <c r="GE14" s="14">
        <f ca="1"/>
        <v>111.687</v>
      </c>
      <c r="GF14" s="14">
        <f ca="1"/>
        <v>113.02500000000001</v>
      </c>
      <c r="GG14" s="14">
        <f ca="1"/>
        <v>111.931</v>
      </c>
      <c r="GH14" s="14">
        <f ca="1"/>
        <v>111.511</v>
      </c>
      <c r="GI14" s="14">
        <f ca="1"/>
        <v>111.941</v>
      </c>
      <c r="GJ14" s="14">
        <f ca="1"/>
        <v>114.04</v>
      </c>
      <c r="GK14" s="14">
        <f ca="1"/>
        <v>115.08499999999999</v>
      </c>
      <c r="GL14" s="14">
        <f ca="1"/>
        <v>116.521</v>
      </c>
      <c r="GM14" s="14">
        <f ca="1"/>
        <v>116.785</v>
      </c>
      <c r="GN14" s="14">
        <f ca="1"/>
        <v>116.443</v>
      </c>
      <c r="GO14" s="14">
        <f ca="1"/>
        <v>117.126</v>
      </c>
      <c r="GP14" s="14">
        <f ca="1"/>
        <v>115.398</v>
      </c>
      <c r="GQ14" s="14">
        <f ca="1"/>
        <v>112.605</v>
      </c>
      <c r="GR14" s="14">
        <f ca="1"/>
        <v>111.501</v>
      </c>
      <c r="GS14" s="14">
        <f ca="1"/>
        <v>109.919</v>
      </c>
      <c r="GT14" s="14">
        <f ca="1"/>
        <v>109.73399999999999</v>
      </c>
      <c r="GU14" s="14">
        <f ca="1"/>
        <v>109.607</v>
      </c>
      <c r="GV14" s="14">
        <f ca="1"/>
        <v>111.71599999999999</v>
      </c>
      <c r="GW14" s="14">
        <f ca="1"/>
        <v>110.00700000000001</v>
      </c>
      <c r="GX14" s="14">
        <f ca="1"/>
        <v>109.294</v>
      </c>
      <c r="GY14" s="14">
        <f ca="1"/>
        <v>112.292</v>
      </c>
      <c r="GZ14" s="14">
        <f ca="1"/>
        <v>112.732</v>
      </c>
      <c r="HA14" s="14">
        <f ca="1"/>
        <v>111.941</v>
      </c>
      <c r="HB14" s="14">
        <f ca="1"/>
        <v>111.96</v>
      </c>
      <c r="HC14" s="14">
        <f ca="1"/>
        <v>110.22199999999999</v>
      </c>
      <c r="HD14" s="14">
        <f ca="1"/>
        <v>110.486</v>
      </c>
      <c r="HE14" s="14">
        <f ca="1"/>
        <v>107.752</v>
      </c>
      <c r="HF14" s="14">
        <f ca="1"/>
        <v>110.76900000000001</v>
      </c>
      <c r="HG14" s="14">
        <f ca="1"/>
        <v>108.191</v>
      </c>
      <c r="HH14" s="14">
        <f ca="1"/>
        <v>107.244</v>
      </c>
      <c r="HI14" s="14">
        <f ca="1"/>
        <v>107.39</v>
      </c>
      <c r="HJ14" s="14">
        <f ca="1"/>
        <v>106.97</v>
      </c>
      <c r="HK14" s="14">
        <f ca="1"/>
        <v>104.20699999999999</v>
      </c>
      <c r="HL14" s="14">
        <f ca="1"/>
        <v>111.521</v>
      </c>
      <c r="HM14" s="14">
        <f ca="1"/>
        <v>103.386</v>
      </c>
      <c r="HN14" s="14">
        <f ca="1"/>
        <v>105.974</v>
      </c>
      <c r="HO14" s="14">
        <f ca="1"/>
        <v>106.81399999999999</v>
      </c>
      <c r="HP14" s="14">
        <f ca="1"/>
        <v>117.468</v>
      </c>
      <c r="HQ14" s="14">
        <f ca="1"/>
        <v>127.497</v>
      </c>
      <c r="HR14" s="14">
        <f ca="1"/>
        <v>127.292</v>
      </c>
      <c r="HS14" s="14">
        <f ca="1"/>
        <v>126.667</v>
      </c>
      <c r="HT14" s="14">
        <f ca="1"/>
        <v>125.38800000000001</v>
      </c>
      <c r="HU14" s="14">
        <f ca="1"/>
        <v>125.99299999999999</v>
      </c>
      <c r="HV14" s="14">
        <f ca="1"/>
        <v>127.19499999999999</v>
      </c>
      <c r="HW14" s="14">
        <f ca="1"/>
        <v>126.423</v>
      </c>
      <c r="HX14" s="14">
        <f ca="1"/>
        <v>126.00700000000001</v>
      </c>
      <c r="HY14" s="14">
        <f ca="1"/>
        <v>124.46599999999999</v>
      </c>
      <c r="HZ14" s="14">
        <f ca="1"/>
        <v>125.416</v>
      </c>
      <c r="IA14" s="14">
        <f ca="1"/>
        <v>125.038</v>
      </c>
      <c r="IB14" s="14">
        <f ca="1"/>
        <v>122.95399999999999</v>
      </c>
      <c r="IC14" s="14">
        <f ca="1"/>
        <v>122.634</v>
      </c>
      <c r="ID14" s="14">
        <f ca="1"/>
        <v>120.57899999999999</v>
      </c>
      <c r="IE14" s="14">
        <f ca="1"/>
        <v>117.166</v>
      </c>
      <c r="IF14" s="14">
        <f ca="1"/>
        <v>118.01</v>
      </c>
      <c r="IG14" s="14">
        <f ca="1"/>
        <v>117.41800000000001</v>
      </c>
      <c r="IH14" s="14">
        <f ca="1"/>
        <v>118.087</v>
      </c>
      <c r="II14" s="14">
        <f ca="1"/>
        <v>117.535</v>
      </c>
      <c r="IJ14" s="14">
        <f ca="1"/>
        <v>115.654</v>
      </c>
      <c r="IK14" s="14">
        <f ca="1"/>
        <v>115.499</v>
      </c>
      <c r="IL14" s="14">
        <f ca="1"/>
        <v>117.15600000000001</v>
      </c>
      <c r="IM14" s="14">
        <f ca="1"/>
        <v>118.09699999999999</v>
      </c>
      <c r="IN14" s="14">
        <f ca="1"/>
        <v>122.73099999999999</v>
      </c>
      <c r="IO14" s="14">
        <f ca="1"/>
        <v>120.85</v>
      </c>
      <c r="IP14" s="14">
        <f ca="1"/>
        <v>120.65600000000001</v>
      </c>
      <c r="IQ14" s="14">
        <f ca="1"/>
        <v>121.11199999999999</v>
      </c>
      <c r="IR14" s="14">
        <f ca="1"/>
        <v>123.03100000000001</v>
      </c>
      <c r="IS14" s="14">
        <f ca="1"/>
        <v>123.119</v>
      </c>
      <c r="IT14" s="14">
        <f ca="1"/>
        <v>125.881</v>
      </c>
      <c r="IU14" s="14">
        <f ca="1"/>
        <v>124.79600000000001</v>
      </c>
    </row>
    <row r="15" spans="1:255" ht="20" customHeight="1" x14ac:dyDescent="0.35">
      <c r="A15" s="12"/>
      <c r="B15" s="22" t="s">
        <v>10</v>
      </c>
      <c r="C15" s="19" t="str" cm="1">
        <f t="array" ref="C15">_xldudf_FASTTRACK_INFO(B15,"NAME")</f>
        <v>Vanguard ESG US Stock ETF</v>
      </c>
      <c r="D15" s="13" cm="1">
        <f t="array" aca="1" ref="D15:IU15" ca="1">_xldudf_FASTTRACK_EXPORT(B15,"CLOSE",$C$5,$C$6,FALSE,TRUE,TRUE)</f>
        <v>119.09</v>
      </c>
      <c r="E15" s="13">
        <f ca="1"/>
        <v>119.47</v>
      </c>
      <c r="F15" s="13">
        <f ca="1"/>
        <v>118.78</v>
      </c>
      <c r="G15" s="13">
        <f ca="1"/>
        <v>118.54</v>
      </c>
      <c r="H15" s="13">
        <f ca="1"/>
        <v>118.54</v>
      </c>
      <c r="I15" s="13">
        <f ca="1"/>
        <v>120.67</v>
      </c>
      <c r="J15" s="13">
        <f ca="1"/>
        <v>120.91</v>
      </c>
      <c r="K15" s="13">
        <f ca="1"/>
        <v>121.36</v>
      </c>
      <c r="L15" s="13">
        <f ca="1"/>
        <v>120.65</v>
      </c>
      <c r="M15" s="13">
        <f ca="1"/>
        <v>118.3</v>
      </c>
      <c r="N15" s="13">
        <f ca="1"/>
        <v>119.97</v>
      </c>
      <c r="O15" s="13">
        <f ca="1"/>
        <v>120.63</v>
      </c>
      <c r="P15" s="13">
        <f ca="1"/>
        <v>122.24</v>
      </c>
      <c r="Q15" s="13">
        <f ca="1"/>
        <v>121.62</v>
      </c>
      <c r="R15" s="13">
        <f ca="1"/>
        <v>122.24</v>
      </c>
      <c r="S15" s="13">
        <f ca="1"/>
        <v>122.73</v>
      </c>
      <c r="T15" s="13">
        <f ca="1"/>
        <v>122.76</v>
      </c>
      <c r="U15" s="13">
        <f ca="1"/>
        <v>122.37</v>
      </c>
      <c r="V15" s="13">
        <f ca="1"/>
        <v>121.71</v>
      </c>
      <c r="W15" s="13">
        <f ca="1"/>
        <v>121.73</v>
      </c>
      <c r="X15" s="13">
        <f ca="1"/>
        <v>120.84</v>
      </c>
      <c r="Y15" s="13">
        <f ca="1"/>
        <v>119.48</v>
      </c>
      <c r="Z15" s="13">
        <f ca="1"/>
        <v>122.02</v>
      </c>
      <c r="AA15" s="13">
        <f ca="1"/>
        <v>122.18</v>
      </c>
      <c r="AB15" s="13">
        <f ca="1"/>
        <v>121.81</v>
      </c>
      <c r="AC15" s="13">
        <f ca="1"/>
        <v>122.69</v>
      </c>
      <c r="AD15" s="13">
        <f ca="1"/>
        <v>123.15</v>
      </c>
      <c r="AE15" s="13">
        <f ca="1"/>
        <v>123.12</v>
      </c>
      <c r="AF15" s="13">
        <f ca="1"/>
        <v>122.42</v>
      </c>
      <c r="AG15" s="13">
        <f ca="1"/>
        <v>122.57</v>
      </c>
      <c r="AH15" s="13">
        <f ca="1"/>
        <v>122.75</v>
      </c>
      <c r="AI15" s="13">
        <f ca="1"/>
        <v>121.84</v>
      </c>
      <c r="AJ15" s="13">
        <f ca="1"/>
        <v>121.04</v>
      </c>
      <c r="AK15" s="13">
        <f ca="1"/>
        <v>120.96</v>
      </c>
      <c r="AL15" s="13">
        <f ca="1"/>
        <v>121.87</v>
      </c>
      <c r="AM15" s="13">
        <f ca="1"/>
        <v>122.06</v>
      </c>
      <c r="AN15" s="13">
        <f ca="1"/>
        <v>122.6</v>
      </c>
      <c r="AO15" s="13">
        <f ca="1"/>
        <v>122.48</v>
      </c>
      <c r="AP15" s="13">
        <f ca="1"/>
        <v>122.15</v>
      </c>
      <c r="AQ15" s="13">
        <f ca="1"/>
        <v>121.64</v>
      </c>
      <c r="AR15" s="13">
        <f ca="1"/>
        <v>120.9</v>
      </c>
      <c r="AS15" s="13">
        <f ca="1"/>
        <v>119.658</v>
      </c>
      <c r="AT15" s="13">
        <f ca="1"/>
        <v>118.581</v>
      </c>
      <c r="AU15" s="13">
        <f ca="1"/>
        <v>120.06699999999999</v>
      </c>
      <c r="AV15" s="13">
        <f ca="1"/>
        <v>120.09699999999999</v>
      </c>
      <c r="AW15" s="13">
        <f ca="1"/>
        <v>120.526</v>
      </c>
      <c r="AX15" s="13">
        <f ca="1"/>
        <v>121.992</v>
      </c>
      <c r="AY15" s="13">
        <f ca="1"/>
        <v>121.71299999999999</v>
      </c>
      <c r="AZ15" s="13">
        <f ca="1"/>
        <v>120.94499999999999</v>
      </c>
      <c r="BA15" s="13">
        <f ca="1"/>
        <v>121.05500000000001</v>
      </c>
      <c r="BB15" s="13">
        <f ca="1"/>
        <v>121.464</v>
      </c>
      <c r="BC15" s="13">
        <f ca="1"/>
        <v>121.124</v>
      </c>
      <c r="BD15" s="13">
        <f ca="1"/>
        <v>120.97499999999999</v>
      </c>
      <c r="BE15" s="13">
        <f ca="1"/>
        <v>120.566</v>
      </c>
      <c r="BF15" s="13">
        <f ca="1"/>
        <v>120.286</v>
      </c>
      <c r="BG15" s="13">
        <f ca="1"/>
        <v>120.83499999999999</v>
      </c>
      <c r="BH15" s="13">
        <f ca="1"/>
        <v>120.167</v>
      </c>
      <c r="BI15" s="13">
        <f ca="1"/>
        <v>119.40900000000001</v>
      </c>
      <c r="BJ15" s="13">
        <f ca="1"/>
        <v>118.08199999999999</v>
      </c>
      <c r="BK15" s="13">
        <f ca="1"/>
        <v>116.14700000000001</v>
      </c>
      <c r="BL15" s="13">
        <f ca="1"/>
        <v>114.84</v>
      </c>
      <c r="BM15" s="13">
        <f ca="1"/>
        <v>116.815</v>
      </c>
      <c r="BN15" s="13">
        <f ca="1"/>
        <v>116.366</v>
      </c>
      <c r="BO15" s="13">
        <f ca="1"/>
        <v>117.393</v>
      </c>
      <c r="BP15" s="13">
        <f ca="1"/>
        <v>118.56100000000001</v>
      </c>
      <c r="BQ15" s="13">
        <f ca="1"/>
        <v>118.7</v>
      </c>
      <c r="BR15" s="13">
        <f ca="1"/>
        <v>120.925</v>
      </c>
      <c r="BS15" s="13">
        <f ca="1"/>
        <v>120.815</v>
      </c>
      <c r="BT15" s="13">
        <f ca="1"/>
        <v>120.655</v>
      </c>
      <c r="BU15" s="13">
        <f ca="1"/>
        <v>118.67</v>
      </c>
      <c r="BV15" s="13">
        <f ca="1"/>
        <v>118.601</v>
      </c>
      <c r="BW15" s="13">
        <f ca="1"/>
        <v>120.227</v>
      </c>
      <c r="BX15" s="13">
        <f ca="1"/>
        <v>119.738</v>
      </c>
      <c r="BY15" s="13">
        <f ca="1"/>
        <v>121.34399999999999</v>
      </c>
      <c r="BZ15" s="13">
        <f ca="1"/>
        <v>121.084</v>
      </c>
      <c r="CA15" s="13">
        <f ca="1"/>
        <v>120.54600000000001</v>
      </c>
      <c r="CB15" s="13">
        <f ca="1"/>
        <v>122.08199999999999</v>
      </c>
      <c r="CC15" s="13">
        <f ca="1"/>
        <v>122.092</v>
      </c>
      <c r="CD15" s="13">
        <f ca="1"/>
        <v>121.65300000000001</v>
      </c>
      <c r="CE15" s="13">
        <f ca="1"/>
        <v>120.017</v>
      </c>
      <c r="CF15" s="13">
        <f ca="1"/>
        <v>118.99</v>
      </c>
      <c r="CG15" s="13">
        <f ca="1"/>
        <v>118.331</v>
      </c>
      <c r="CH15" s="13">
        <f ca="1"/>
        <v>119.149</v>
      </c>
      <c r="CI15" s="13">
        <f ca="1"/>
        <v>119.089</v>
      </c>
      <c r="CJ15" s="13">
        <f ca="1"/>
        <v>117.673</v>
      </c>
      <c r="CK15" s="13">
        <f ca="1"/>
        <v>117.114</v>
      </c>
      <c r="CL15" s="13">
        <f ca="1"/>
        <v>117.852</v>
      </c>
      <c r="CM15" s="13">
        <f ca="1"/>
        <v>117.34399999999999</v>
      </c>
      <c r="CN15" s="13">
        <f ca="1"/>
        <v>117.663</v>
      </c>
      <c r="CO15" s="13">
        <f ca="1"/>
        <v>115.718</v>
      </c>
      <c r="CP15" s="13">
        <f ca="1"/>
        <v>119.149</v>
      </c>
      <c r="CQ15" s="13">
        <f ca="1"/>
        <v>119.379</v>
      </c>
      <c r="CR15" s="13">
        <f ca="1"/>
        <v>118.581</v>
      </c>
      <c r="CS15" s="13">
        <f ca="1"/>
        <v>119.199</v>
      </c>
      <c r="CT15" s="13">
        <f ca="1"/>
        <v>118.85</v>
      </c>
      <c r="CU15" s="13">
        <f ca="1"/>
        <v>118.86</v>
      </c>
      <c r="CV15" s="13">
        <f ca="1"/>
        <v>118.64</v>
      </c>
      <c r="CW15" s="13">
        <f ca="1"/>
        <v>118.152</v>
      </c>
      <c r="CX15" s="13">
        <f ca="1"/>
        <v>117.74299999999999</v>
      </c>
      <c r="CY15" s="13">
        <f ca="1"/>
        <v>117.34399999999999</v>
      </c>
      <c r="CZ15" s="13">
        <f ca="1"/>
        <v>116.715</v>
      </c>
      <c r="DA15" s="13">
        <f ca="1"/>
        <v>117.34399999999999</v>
      </c>
      <c r="DB15" s="13">
        <f ca="1"/>
        <v>117.892</v>
      </c>
      <c r="DC15" s="13">
        <f ca="1"/>
        <v>118.77</v>
      </c>
      <c r="DD15" s="13">
        <f ca="1"/>
        <v>118.321</v>
      </c>
      <c r="DE15" s="13">
        <f ca="1"/>
        <v>117.681</v>
      </c>
      <c r="DF15" s="13">
        <f ca="1"/>
        <v>116.935</v>
      </c>
      <c r="DG15" s="13">
        <f ca="1"/>
        <v>117.104</v>
      </c>
      <c r="DH15" s="13">
        <f ca="1"/>
        <v>117.273</v>
      </c>
      <c r="DI15" s="13">
        <f ca="1"/>
        <v>116.616</v>
      </c>
      <c r="DJ15" s="13">
        <f ca="1"/>
        <v>116.676</v>
      </c>
      <c r="DK15" s="13">
        <f ca="1"/>
        <v>115.611</v>
      </c>
      <c r="DL15" s="13">
        <f ca="1"/>
        <v>115.422</v>
      </c>
      <c r="DM15" s="13">
        <f ca="1"/>
        <v>115.203</v>
      </c>
      <c r="DN15" s="13">
        <f ca="1"/>
        <v>114.755</v>
      </c>
      <c r="DO15" s="13">
        <f ca="1"/>
        <v>114.905</v>
      </c>
      <c r="DP15" s="13">
        <f ca="1"/>
        <v>113.84</v>
      </c>
      <c r="DQ15" s="13">
        <f ca="1"/>
        <v>113.083</v>
      </c>
      <c r="DR15" s="13">
        <f ca="1"/>
        <v>114.009</v>
      </c>
      <c r="DS15" s="13">
        <f ca="1"/>
        <v>114.795</v>
      </c>
      <c r="DT15" s="13">
        <f ca="1"/>
        <v>114.31699999999999</v>
      </c>
      <c r="DU15" s="13">
        <f ca="1"/>
        <v>114.029</v>
      </c>
      <c r="DV15" s="13">
        <f ca="1"/>
        <v>113.56100000000001</v>
      </c>
      <c r="DW15" s="13">
        <f ca="1"/>
        <v>114.099</v>
      </c>
      <c r="DX15" s="13">
        <f ca="1"/>
        <v>112.078</v>
      </c>
      <c r="DY15" s="13">
        <f ca="1"/>
        <v>112.51600000000001</v>
      </c>
      <c r="DZ15" s="13">
        <f ca="1"/>
        <v>112.98399999999999</v>
      </c>
      <c r="EA15" s="13">
        <f ca="1"/>
        <v>113.86</v>
      </c>
      <c r="EB15" s="13">
        <f ca="1"/>
        <v>113.82</v>
      </c>
      <c r="EC15" s="13">
        <f ca="1"/>
        <v>114.039</v>
      </c>
      <c r="ED15" s="13">
        <f ca="1"/>
        <v>114.01900000000001</v>
      </c>
      <c r="EE15" s="13">
        <f ca="1"/>
        <v>113.53100000000001</v>
      </c>
      <c r="EF15" s="13">
        <f ca="1"/>
        <v>112.11799999999999</v>
      </c>
      <c r="EG15" s="13">
        <f ca="1"/>
        <v>112.42700000000001</v>
      </c>
      <c r="EH15" s="13">
        <f ca="1"/>
        <v>111.59099999999999</v>
      </c>
      <c r="EI15" s="13">
        <f ca="1"/>
        <v>111.581</v>
      </c>
      <c r="EJ15" s="13">
        <f ca="1"/>
        <v>110.685</v>
      </c>
      <c r="EK15" s="13">
        <f ca="1"/>
        <v>111.262</v>
      </c>
      <c r="EL15" s="13">
        <f ca="1"/>
        <v>109.361</v>
      </c>
      <c r="EM15" s="13">
        <f ca="1"/>
        <v>111.402</v>
      </c>
      <c r="EN15" s="13">
        <f ca="1"/>
        <v>111.879</v>
      </c>
      <c r="EO15" s="13">
        <f ca="1"/>
        <v>111.90900000000001</v>
      </c>
      <c r="EP15" s="13">
        <f ca="1"/>
        <v>112.357</v>
      </c>
      <c r="EQ15" s="13">
        <f ca="1"/>
        <v>112.34699999999999</v>
      </c>
      <c r="ER15" s="13">
        <f ca="1"/>
        <v>111.879</v>
      </c>
      <c r="ES15" s="13">
        <f ca="1"/>
        <v>111.78</v>
      </c>
      <c r="ET15" s="13">
        <f ca="1"/>
        <v>111.01300000000001</v>
      </c>
      <c r="EU15" s="13">
        <f ca="1"/>
        <v>110.864</v>
      </c>
      <c r="EV15" s="13">
        <f ca="1"/>
        <v>110.745</v>
      </c>
      <c r="EW15" s="13">
        <f ca="1"/>
        <v>110.745</v>
      </c>
      <c r="EX15" s="13">
        <f ca="1"/>
        <v>110.008</v>
      </c>
      <c r="EY15" s="13">
        <f ca="1"/>
        <v>109.62</v>
      </c>
      <c r="EZ15" s="13">
        <f ca="1"/>
        <v>110.098</v>
      </c>
      <c r="FA15" s="13">
        <f ca="1"/>
        <v>109.889</v>
      </c>
      <c r="FB15" s="13">
        <f ca="1"/>
        <v>110.376</v>
      </c>
      <c r="FC15" s="13">
        <f ca="1"/>
        <v>110.17700000000001</v>
      </c>
      <c r="FD15" s="13">
        <f ca="1"/>
        <v>109.471</v>
      </c>
      <c r="FE15" s="13">
        <f ca="1"/>
        <v>109.55</v>
      </c>
      <c r="FF15" s="13">
        <f ca="1"/>
        <v>110.476</v>
      </c>
      <c r="FG15" s="13">
        <f ca="1"/>
        <v>109.511</v>
      </c>
      <c r="FH15" s="13">
        <f ca="1"/>
        <v>108.943</v>
      </c>
      <c r="FI15" s="13">
        <f ca="1"/>
        <v>109.113</v>
      </c>
      <c r="FJ15" s="13">
        <f ca="1"/>
        <v>108.43600000000001</v>
      </c>
      <c r="FK15" s="13">
        <f ca="1"/>
        <v>107.938</v>
      </c>
      <c r="FL15" s="13">
        <f ca="1"/>
        <v>107.023</v>
      </c>
      <c r="FM15" s="13">
        <f ca="1"/>
        <v>106.99299999999999</v>
      </c>
      <c r="FN15" s="13">
        <f ca="1"/>
        <v>105.58</v>
      </c>
      <c r="FO15" s="13">
        <f ca="1"/>
        <v>104.52500000000001</v>
      </c>
      <c r="FP15" s="13">
        <f ca="1"/>
        <v>104.864</v>
      </c>
      <c r="FQ15" s="13">
        <f ca="1"/>
        <v>104.834</v>
      </c>
      <c r="FR15" s="13">
        <f ca="1"/>
        <v>105.77800000000001</v>
      </c>
      <c r="FS15" s="13">
        <f ca="1"/>
        <v>104.626</v>
      </c>
      <c r="FT15" s="13">
        <f ca="1"/>
        <v>105.996</v>
      </c>
      <c r="FU15" s="13">
        <f ca="1"/>
        <v>105.648</v>
      </c>
      <c r="FV15" s="13">
        <f ca="1"/>
        <v>106.08499999999999</v>
      </c>
      <c r="FW15" s="13">
        <f ca="1"/>
        <v>105.47</v>
      </c>
      <c r="FX15" s="13">
        <f ca="1"/>
        <v>105.331</v>
      </c>
      <c r="FY15" s="13">
        <f ca="1"/>
        <v>104.30800000000001</v>
      </c>
      <c r="FZ15" s="13">
        <f ca="1"/>
        <v>104.785</v>
      </c>
      <c r="GA15" s="13">
        <f ca="1"/>
        <v>104.626</v>
      </c>
      <c r="GB15" s="13">
        <f ca="1"/>
        <v>103.941</v>
      </c>
      <c r="GC15" s="13">
        <f ca="1"/>
        <v>103.395</v>
      </c>
      <c r="GD15" s="13">
        <f ca="1"/>
        <v>103.56399999999999</v>
      </c>
      <c r="GE15" s="13">
        <f ca="1"/>
        <v>103.196</v>
      </c>
      <c r="GF15" s="13">
        <f ca="1"/>
        <v>103.693</v>
      </c>
      <c r="GG15" s="13">
        <f ca="1"/>
        <v>101.538</v>
      </c>
      <c r="GH15" s="13">
        <f ca="1"/>
        <v>102.36199999999999</v>
      </c>
      <c r="GI15" s="13">
        <f ca="1"/>
        <v>102.273</v>
      </c>
      <c r="GJ15" s="13">
        <f ca="1"/>
        <v>104.11</v>
      </c>
      <c r="GK15" s="13">
        <f ca="1"/>
        <v>104.437</v>
      </c>
      <c r="GL15" s="13">
        <f ca="1"/>
        <v>104.398</v>
      </c>
      <c r="GM15" s="13">
        <f ca="1"/>
        <v>103.673</v>
      </c>
      <c r="GN15" s="13">
        <f ca="1"/>
        <v>103.325</v>
      </c>
      <c r="GO15" s="13">
        <f ca="1"/>
        <v>103.107</v>
      </c>
      <c r="GP15" s="13">
        <f ca="1"/>
        <v>102.372</v>
      </c>
      <c r="GQ15" s="13">
        <f ca="1"/>
        <v>98.808000000000007</v>
      </c>
      <c r="GR15" s="13">
        <f ca="1"/>
        <v>98.897999999999996</v>
      </c>
      <c r="GS15" s="13">
        <f ca="1"/>
        <v>98.073999999999998</v>
      </c>
      <c r="GT15" s="13">
        <f ca="1"/>
        <v>97.706000000000003</v>
      </c>
      <c r="GU15" s="13">
        <f ca="1"/>
        <v>98.62</v>
      </c>
      <c r="GV15" s="13">
        <f ca="1"/>
        <v>99.085999999999999</v>
      </c>
      <c r="GW15" s="13">
        <f ca="1"/>
        <v>97.637</v>
      </c>
      <c r="GX15" s="13">
        <f ca="1"/>
        <v>96.802999999999997</v>
      </c>
      <c r="GY15" s="13">
        <f ca="1"/>
        <v>96.793000000000006</v>
      </c>
      <c r="GZ15" s="13">
        <f ca="1"/>
        <v>96.188000000000002</v>
      </c>
      <c r="HA15" s="13">
        <f ca="1"/>
        <v>96.188000000000002</v>
      </c>
      <c r="HB15" s="13">
        <f ca="1"/>
        <v>95.323999999999998</v>
      </c>
      <c r="HC15" s="13">
        <f ca="1"/>
        <v>93.16</v>
      </c>
      <c r="HD15" s="13">
        <f ca="1"/>
        <v>91.570999999999998</v>
      </c>
      <c r="HE15" s="13">
        <f ca="1"/>
        <v>89.218000000000004</v>
      </c>
      <c r="HF15" s="13">
        <f ca="1"/>
        <v>91.462000000000003</v>
      </c>
      <c r="HG15" s="13">
        <f ca="1"/>
        <v>91.441999999999993</v>
      </c>
      <c r="HH15" s="13">
        <f ca="1"/>
        <v>93.706000000000003</v>
      </c>
      <c r="HI15" s="13">
        <f ca="1"/>
        <v>93.825000000000003</v>
      </c>
      <c r="HJ15" s="13">
        <f ca="1"/>
        <v>93.010999999999996</v>
      </c>
      <c r="HK15" s="13">
        <f ca="1"/>
        <v>91.421999999999997</v>
      </c>
      <c r="HL15" s="13">
        <f ca="1"/>
        <v>94.817999999999998</v>
      </c>
      <c r="HM15" s="13">
        <f ca="1"/>
        <v>86.3</v>
      </c>
      <c r="HN15" s="13">
        <f ca="1"/>
        <v>87.838999999999999</v>
      </c>
      <c r="HO15" s="13">
        <f ca="1"/>
        <v>88.096999999999994</v>
      </c>
      <c r="HP15" s="13">
        <f ca="1"/>
        <v>93.347999999999999</v>
      </c>
      <c r="HQ15" s="13">
        <f ca="1"/>
        <v>98.382000000000005</v>
      </c>
      <c r="HR15" s="13">
        <f ca="1"/>
        <v>97.617000000000004</v>
      </c>
      <c r="HS15" s="13">
        <f ca="1"/>
        <v>97.24</v>
      </c>
      <c r="HT15" s="13">
        <f ca="1"/>
        <v>96.802999999999997</v>
      </c>
      <c r="HU15" s="13">
        <f ca="1"/>
        <v>98.956999999999994</v>
      </c>
      <c r="HV15" s="13">
        <f ca="1"/>
        <v>99.403999999999996</v>
      </c>
      <c r="HW15" s="13">
        <f ca="1"/>
        <v>100.764</v>
      </c>
      <c r="HX15" s="13">
        <f ca="1"/>
        <v>100.57599999999999</v>
      </c>
      <c r="HY15" s="13">
        <f ca="1"/>
        <v>98.64</v>
      </c>
      <c r="HZ15" s="13">
        <f ca="1"/>
        <v>98.415000000000006</v>
      </c>
      <c r="IA15" s="13">
        <f ca="1"/>
        <v>98.731999999999999</v>
      </c>
      <c r="IB15" s="13">
        <f ca="1"/>
        <v>97.602999999999994</v>
      </c>
      <c r="IC15" s="13">
        <f ca="1"/>
        <v>98.820999999999998</v>
      </c>
      <c r="ID15" s="13">
        <f ca="1"/>
        <v>98.097999999999999</v>
      </c>
      <c r="IE15" s="13">
        <f ca="1"/>
        <v>95.97</v>
      </c>
      <c r="IF15" s="13">
        <f ca="1"/>
        <v>97.543999999999997</v>
      </c>
      <c r="IG15" s="13">
        <f ca="1"/>
        <v>96.95</v>
      </c>
      <c r="IH15" s="13">
        <f ca="1"/>
        <v>97.643000000000001</v>
      </c>
      <c r="II15" s="13">
        <f ca="1"/>
        <v>100.851</v>
      </c>
      <c r="IJ15" s="13">
        <f ca="1"/>
        <v>100.306</v>
      </c>
      <c r="IK15" s="13">
        <f ca="1"/>
        <v>102.395</v>
      </c>
      <c r="IL15" s="13">
        <f ca="1"/>
        <v>101.11799999999999</v>
      </c>
      <c r="IM15" s="13">
        <f ca="1"/>
        <v>102.267</v>
      </c>
      <c r="IN15" s="13">
        <f ca="1"/>
        <v>104.217</v>
      </c>
      <c r="IO15" s="13">
        <f ca="1"/>
        <v>102.673</v>
      </c>
      <c r="IP15" s="13">
        <f ca="1"/>
        <v>104.514</v>
      </c>
      <c r="IQ15" s="13">
        <f ca="1"/>
        <v>104.395</v>
      </c>
      <c r="IR15" s="13">
        <f ca="1"/>
        <v>105.04900000000001</v>
      </c>
      <c r="IS15" s="13">
        <f ca="1"/>
        <v>105.771</v>
      </c>
      <c r="IT15" s="13">
        <f ca="1"/>
        <v>107.84099999999999</v>
      </c>
      <c r="IU15" s="13">
        <f ca="1"/>
        <v>108.425</v>
      </c>
    </row>
    <row r="16" spans="1:255" ht="20" customHeight="1" x14ac:dyDescent="0.35">
      <c r="A16" s="6"/>
      <c r="B16" s="22" t="s">
        <v>63</v>
      </c>
      <c r="C16" s="18" t="str" cm="1">
        <f t="array" ref="C16">_xldudf_FASTTRACK_INFO(B16,"NAME")</f>
        <v>Vanguard ESG International Stock ETF</v>
      </c>
      <c r="D16" s="14" cm="1">
        <f t="array" aca="1" ref="D16:IU16" ca="1">_xldudf_FASTTRACK_EXPORT(B16,"CLOSE",$C$5,$C$6,FALSE,TRUE,TRUE)</f>
        <v>78.23</v>
      </c>
      <c r="E16" s="14">
        <f ca="1"/>
        <v>78.23</v>
      </c>
      <c r="F16" s="14">
        <f ca="1"/>
        <v>78.08</v>
      </c>
      <c r="G16" s="14">
        <f ca="1"/>
        <v>78.180000000000007</v>
      </c>
      <c r="H16" s="14">
        <f ca="1"/>
        <v>77.91</v>
      </c>
      <c r="I16" s="14">
        <f ca="1"/>
        <v>78.69</v>
      </c>
      <c r="J16" s="14">
        <f ca="1"/>
        <v>78.17</v>
      </c>
      <c r="K16" s="14">
        <f ca="1"/>
        <v>78.069999999999993</v>
      </c>
      <c r="L16" s="14">
        <f ca="1"/>
        <v>76.94</v>
      </c>
      <c r="M16" s="14">
        <f ca="1"/>
        <v>75.3</v>
      </c>
      <c r="N16" s="14">
        <f ca="1"/>
        <v>76</v>
      </c>
      <c r="O16" s="14">
        <f ca="1"/>
        <v>76.19</v>
      </c>
      <c r="P16" s="14">
        <f ca="1"/>
        <v>75.98</v>
      </c>
      <c r="Q16" s="14">
        <f ca="1"/>
        <v>75.47</v>
      </c>
      <c r="R16" s="14">
        <f ca="1"/>
        <v>76.77</v>
      </c>
      <c r="S16" s="14">
        <f ca="1"/>
        <v>76.86</v>
      </c>
      <c r="T16" s="14">
        <f ca="1"/>
        <v>77.02</v>
      </c>
      <c r="U16" s="14">
        <f ca="1"/>
        <v>75.91</v>
      </c>
      <c r="V16" s="14">
        <f ca="1"/>
        <v>75.510000000000005</v>
      </c>
      <c r="W16" s="14">
        <f ca="1"/>
        <v>75.25</v>
      </c>
      <c r="X16" s="14">
        <f ca="1"/>
        <v>74.47</v>
      </c>
      <c r="Y16" s="14">
        <f ca="1"/>
        <v>73.819999999999993</v>
      </c>
      <c r="Z16" s="14">
        <f ca="1"/>
        <v>74.87</v>
      </c>
      <c r="AA16" s="14">
        <f ca="1"/>
        <v>74.72</v>
      </c>
      <c r="AB16" s="14">
        <f ca="1"/>
        <v>74.55</v>
      </c>
      <c r="AC16" s="14">
        <f ca="1"/>
        <v>74.17</v>
      </c>
      <c r="AD16" s="14">
        <f ca="1"/>
        <v>74.69</v>
      </c>
      <c r="AE16" s="14">
        <f ca="1"/>
        <v>74.05</v>
      </c>
      <c r="AF16" s="14">
        <f ca="1"/>
        <v>73.45</v>
      </c>
      <c r="AG16" s="14">
        <f ca="1"/>
        <v>73.39</v>
      </c>
      <c r="AH16" s="14">
        <f ca="1"/>
        <v>73.72</v>
      </c>
      <c r="AI16" s="14">
        <f ca="1"/>
        <v>73.47</v>
      </c>
      <c r="AJ16" s="14">
        <f ca="1"/>
        <v>72.650000000000006</v>
      </c>
      <c r="AK16" s="14">
        <f ca="1"/>
        <v>71.62</v>
      </c>
      <c r="AL16" s="14">
        <f ca="1"/>
        <v>71.94</v>
      </c>
      <c r="AM16" s="14">
        <f ca="1"/>
        <v>71.900000000000006</v>
      </c>
      <c r="AN16" s="14">
        <f ca="1"/>
        <v>72.180000000000007</v>
      </c>
      <c r="AO16" s="14">
        <f ca="1"/>
        <v>71.819999999999993</v>
      </c>
      <c r="AP16" s="14">
        <f ca="1"/>
        <v>71.849999999999994</v>
      </c>
      <c r="AQ16" s="14">
        <f ca="1"/>
        <v>71.36</v>
      </c>
      <c r="AR16" s="14">
        <f ca="1"/>
        <v>70.98</v>
      </c>
      <c r="AS16" s="14">
        <f ca="1"/>
        <v>70.599999999999994</v>
      </c>
      <c r="AT16" s="14">
        <f ca="1"/>
        <v>69.997</v>
      </c>
      <c r="AU16" s="14">
        <f ca="1"/>
        <v>70.569999999999993</v>
      </c>
      <c r="AV16" s="14">
        <f ca="1"/>
        <v>70.826999999999998</v>
      </c>
      <c r="AW16" s="14">
        <f ca="1"/>
        <v>70.363</v>
      </c>
      <c r="AX16" s="14">
        <f ca="1"/>
        <v>70.975999999999999</v>
      </c>
      <c r="AY16" s="14">
        <f ca="1"/>
        <v>70.906000000000006</v>
      </c>
      <c r="AZ16" s="14">
        <f ca="1"/>
        <v>69.968000000000004</v>
      </c>
      <c r="BA16" s="14">
        <f ca="1"/>
        <v>70.204999999999998</v>
      </c>
      <c r="BB16" s="14">
        <f ca="1"/>
        <v>70.363</v>
      </c>
      <c r="BC16" s="14">
        <f ca="1"/>
        <v>70.174999999999997</v>
      </c>
      <c r="BD16" s="14">
        <f ca="1"/>
        <v>69.977999999999994</v>
      </c>
      <c r="BE16" s="14">
        <f ca="1"/>
        <v>69.77</v>
      </c>
      <c r="BF16" s="14">
        <f ca="1"/>
        <v>69.572000000000003</v>
      </c>
      <c r="BG16" s="14">
        <f ca="1"/>
        <v>69.908000000000001</v>
      </c>
      <c r="BH16" s="14">
        <f ca="1"/>
        <v>69.503</v>
      </c>
      <c r="BI16" s="14">
        <f ca="1"/>
        <v>68.870999999999995</v>
      </c>
      <c r="BJ16" s="14">
        <f ca="1"/>
        <v>68.168999999999997</v>
      </c>
      <c r="BK16" s="14">
        <f ca="1"/>
        <v>67.863</v>
      </c>
      <c r="BL16" s="14">
        <f ca="1"/>
        <v>67.081999999999994</v>
      </c>
      <c r="BM16" s="14">
        <f ca="1"/>
        <v>67.991</v>
      </c>
      <c r="BN16" s="14">
        <f ca="1"/>
        <v>68.198999999999998</v>
      </c>
      <c r="BO16" s="14">
        <f ca="1"/>
        <v>68.772000000000006</v>
      </c>
      <c r="BP16" s="14">
        <f ca="1"/>
        <v>69.632000000000005</v>
      </c>
      <c r="BQ16" s="14">
        <f ca="1"/>
        <v>69.838999999999999</v>
      </c>
      <c r="BR16" s="14">
        <f ca="1"/>
        <v>70.521000000000001</v>
      </c>
      <c r="BS16" s="14">
        <f ca="1"/>
        <v>70.194999999999993</v>
      </c>
      <c r="BT16" s="14">
        <f ca="1"/>
        <v>69.938000000000002</v>
      </c>
      <c r="BU16" s="14">
        <f ca="1"/>
        <v>68.98</v>
      </c>
      <c r="BV16" s="14">
        <f ca="1"/>
        <v>68.98</v>
      </c>
      <c r="BW16" s="14">
        <f ca="1"/>
        <v>69.216999999999999</v>
      </c>
      <c r="BX16" s="14">
        <f ca="1"/>
        <v>68.840999999999994</v>
      </c>
      <c r="BY16" s="14">
        <f ca="1"/>
        <v>69.700999999999993</v>
      </c>
      <c r="BZ16" s="14">
        <f ca="1"/>
        <v>69.572000000000003</v>
      </c>
      <c r="CA16" s="14">
        <f ca="1"/>
        <v>69.77</v>
      </c>
      <c r="CB16" s="14">
        <f ca="1"/>
        <v>70.332999999999998</v>
      </c>
      <c r="CC16" s="14">
        <f ca="1"/>
        <v>70.480999999999995</v>
      </c>
      <c r="CD16" s="14">
        <f ca="1"/>
        <v>70.569999999999993</v>
      </c>
      <c r="CE16" s="14">
        <f ca="1"/>
        <v>70.037000000000006</v>
      </c>
      <c r="CF16" s="14">
        <f ca="1"/>
        <v>69.760000000000005</v>
      </c>
      <c r="CG16" s="14">
        <f ca="1"/>
        <v>69.483999999999995</v>
      </c>
      <c r="CH16" s="14">
        <f ca="1"/>
        <v>69.563000000000002</v>
      </c>
      <c r="CI16" s="14">
        <f ca="1"/>
        <v>70.096000000000004</v>
      </c>
      <c r="CJ16" s="14">
        <f ca="1"/>
        <v>69.414000000000001</v>
      </c>
      <c r="CK16" s="14">
        <f ca="1"/>
        <v>69.513000000000005</v>
      </c>
      <c r="CL16" s="14">
        <f ca="1"/>
        <v>69.128</v>
      </c>
      <c r="CM16" s="14">
        <f ca="1"/>
        <v>68.356999999999999</v>
      </c>
      <c r="CN16" s="14">
        <f ca="1"/>
        <v>68.445999999999998</v>
      </c>
      <c r="CO16" s="14">
        <f ca="1"/>
        <v>67.408000000000001</v>
      </c>
      <c r="CP16" s="14">
        <f ca="1"/>
        <v>69.069000000000003</v>
      </c>
      <c r="CQ16" s="14">
        <f ca="1"/>
        <v>69.611999999999995</v>
      </c>
      <c r="CR16" s="14">
        <f ca="1"/>
        <v>69.344999999999999</v>
      </c>
      <c r="CS16" s="14">
        <f ca="1"/>
        <v>69.957999999999998</v>
      </c>
      <c r="CT16" s="14">
        <f ca="1"/>
        <v>69.8</v>
      </c>
      <c r="CU16" s="14">
        <f ca="1"/>
        <v>69.245999999999995</v>
      </c>
      <c r="CV16" s="14">
        <f ca="1"/>
        <v>69.049000000000007</v>
      </c>
      <c r="CW16" s="14">
        <f ca="1"/>
        <v>68.545000000000002</v>
      </c>
      <c r="CX16" s="14">
        <f ca="1"/>
        <v>68.179000000000002</v>
      </c>
      <c r="CY16" s="14">
        <f ca="1"/>
        <v>67.704999999999998</v>
      </c>
      <c r="CZ16" s="14">
        <f ca="1"/>
        <v>67.537000000000006</v>
      </c>
      <c r="DA16" s="14">
        <f ca="1"/>
        <v>68.021000000000001</v>
      </c>
      <c r="DB16" s="14">
        <f ca="1"/>
        <v>68.504999999999995</v>
      </c>
      <c r="DC16" s="14">
        <f ca="1"/>
        <v>68.683000000000007</v>
      </c>
      <c r="DD16" s="14">
        <f ca="1"/>
        <v>68.406000000000006</v>
      </c>
      <c r="DE16" s="14">
        <f ca="1"/>
        <v>68.671999999999997</v>
      </c>
      <c r="DF16" s="14">
        <f ca="1"/>
        <v>68.475999999999999</v>
      </c>
      <c r="DG16" s="14">
        <f ca="1"/>
        <v>68.495000000000005</v>
      </c>
      <c r="DH16" s="14">
        <f ca="1"/>
        <v>68.445999999999998</v>
      </c>
      <c r="DI16" s="14">
        <f ca="1"/>
        <v>67.984999999999999</v>
      </c>
      <c r="DJ16" s="14">
        <f ca="1"/>
        <v>68.209999999999994</v>
      </c>
      <c r="DK16" s="14">
        <f ca="1"/>
        <v>67.424999999999997</v>
      </c>
      <c r="DL16" s="14">
        <f ca="1"/>
        <v>67.257999999999996</v>
      </c>
      <c r="DM16" s="14">
        <f ca="1"/>
        <v>67.405000000000001</v>
      </c>
      <c r="DN16" s="14">
        <f ca="1"/>
        <v>66.766999999999996</v>
      </c>
      <c r="DO16" s="14">
        <f ca="1"/>
        <v>66.325000000000003</v>
      </c>
      <c r="DP16" s="14">
        <f ca="1"/>
        <v>65.941999999999993</v>
      </c>
      <c r="DQ16" s="14">
        <f ca="1"/>
        <v>65.736000000000004</v>
      </c>
      <c r="DR16" s="14">
        <f ca="1"/>
        <v>66.236999999999995</v>
      </c>
      <c r="DS16" s="14">
        <f ca="1"/>
        <v>66.659000000000006</v>
      </c>
      <c r="DT16" s="14">
        <f ca="1"/>
        <v>66.433000000000007</v>
      </c>
      <c r="DU16" s="14">
        <f ca="1"/>
        <v>66.561000000000007</v>
      </c>
      <c r="DV16" s="14">
        <f ca="1"/>
        <v>66.561000000000007</v>
      </c>
      <c r="DW16" s="14">
        <f ca="1"/>
        <v>67.385999999999996</v>
      </c>
      <c r="DX16" s="14">
        <f ca="1"/>
        <v>66.236999999999995</v>
      </c>
      <c r="DY16" s="14">
        <f ca="1"/>
        <v>66.570999999999998</v>
      </c>
      <c r="DZ16" s="14">
        <f ca="1"/>
        <v>66.442999999999998</v>
      </c>
      <c r="EA16" s="14">
        <f ca="1"/>
        <v>66.688999999999993</v>
      </c>
      <c r="EB16" s="14">
        <f ca="1"/>
        <v>66.551000000000002</v>
      </c>
      <c r="EC16" s="14">
        <f ca="1"/>
        <v>66.275999999999996</v>
      </c>
      <c r="ED16" s="14">
        <f ca="1"/>
        <v>66.512</v>
      </c>
      <c r="EE16" s="14">
        <f ca="1"/>
        <v>66.05</v>
      </c>
      <c r="EF16" s="14">
        <f ca="1"/>
        <v>65.343000000000004</v>
      </c>
      <c r="EG16" s="14">
        <f ca="1"/>
        <v>65.460999999999999</v>
      </c>
      <c r="EH16" s="14">
        <f ca="1"/>
        <v>65.225999999999999</v>
      </c>
      <c r="EI16" s="14">
        <f ca="1"/>
        <v>64.694999999999993</v>
      </c>
      <c r="EJ16" s="14">
        <f ca="1"/>
        <v>64.322000000000003</v>
      </c>
      <c r="EK16" s="14">
        <f ca="1"/>
        <v>64.233999999999995</v>
      </c>
      <c r="EL16" s="14">
        <f ca="1"/>
        <v>63.408999999999999</v>
      </c>
      <c r="EM16" s="14">
        <f ca="1"/>
        <v>63.615000000000002</v>
      </c>
      <c r="EN16" s="14">
        <f ca="1"/>
        <v>64.076999999999998</v>
      </c>
      <c r="EO16" s="14">
        <f ca="1"/>
        <v>64.478999999999999</v>
      </c>
      <c r="EP16" s="14">
        <f ca="1"/>
        <v>64.665999999999997</v>
      </c>
      <c r="EQ16" s="14">
        <f ca="1"/>
        <v>65.402000000000001</v>
      </c>
      <c r="ER16" s="14">
        <f ca="1"/>
        <v>65.588999999999999</v>
      </c>
      <c r="ES16" s="14">
        <f ca="1"/>
        <v>65.882999999999996</v>
      </c>
      <c r="ET16" s="14">
        <f ca="1"/>
        <v>64.665999999999997</v>
      </c>
      <c r="EU16" s="14">
        <f ca="1"/>
        <v>64.548000000000002</v>
      </c>
      <c r="EV16" s="14">
        <f ca="1"/>
        <v>64.213999999999999</v>
      </c>
      <c r="EW16" s="14">
        <f ca="1"/>
        <v>64.341999999999999</v>
      </c>
      <c r="EX16" s="14">
        <f ca="1"/>
        <v>64.076999999999998</v>
      </c>
      <c r="EY16" s="14">
        <f ca="1"/>
        <v>63.820999999999998</v>
      </c>
      <c r="EZ16" s="14">
        <f ca="1"/>
        <v>64.116</v>
      </c>
      <c r="FA16" s="14">
        <f ca="1"/>
        <v>64.018000000000001</v>
      </c>
      <c r="FB16" s="14">
        <f ca="1"/>
        <v>64.528000000000006</v>
      </c>
      <c r="FC16" s="14">
        <f ca="1"/>
        <v>64.478999999999999</v>
      </c>
      <c r="FD16" s="14">
        <f ca="1"/>
        <v>64.194999999999993</v>
      </c>
      <c r="FE16" s="14">
        <f ca="1"/>
        <v>63.771999999999998</v>
      </c>
      <c r="FF16" s="14">
        <f ca="1"/>
        <v>64.685000000000002</v>
      </c>
      <c r="FG16" s="14">
        <f ca="1"/>
        <v>64.411000000000001</v>
      </c>
      <c r="FH16" s="14">
        <f ca="1"/>
        <v>64.311999999999998</v>
      </c>
      <c r="FI16" s="14">
        <f ca="1"/>
        <v>64.311999999999998</v>
      </c>
      <c r="FJ16" s="14">
        <f ca="1"/>
        <v>64.096000000000004</v>
      </c>
      <c r="FK16" s="14">
        <f ca="1"/>
        <v>63.831000000000003</v>
      </c>
      <c r="FL16" s="14">
        <f ca="1"/>
        <v>63.38</v>
      </c>
      <c r="FM16" s="14">
        <f ca="1"/>
        <v>63.566000000000003</v>
      </c>
      <c r="FN16" s="14">
        <f ca="1"/>
        <v>62.408000000000001</v>
      </c>
      <c r="FO16" s="14">
        <f ca="1"/>
        <v>61.847999999999999</v>
      </c>
      <c r="FP16" s="14">
        <f ca="1"/>
        <v>62.466999999999999</v>
      </c>
      <c r="FQ16" s="14">
        <f ca="1"/>
        <v>62.116999999999997</v>
      </c>
      <c r="FR16" s="14">
        <f ca="1"/>
        <v>62.942999999999998</v>
      </c>
      <c r="FS16" s="14">
        <f ca="1"/>
        <v>62.661999999999999</v>
      </c>
      <c r="FT16" s="14">
        <f ca="1"/>
        <v>63.692</v>
      </c>
      <c r="FU16" s="14">
        <f ca="1"/>
        <v>63.332000000000001</v>
      </c>
      <c r="FV16" s="14">
        <f ca="1"/>
        <v>63.41</v>
      </c>
      <c r="FW16" s="14">
        <f ca="1"/>
        <v>63.156999999999996</v>
      </c>
      <c r="FX16" s="14">
        <f ca="1"/>
        <v>62.963000000000001</v>
      </c>
      <c r="FY16" s="14">
        <f ca="1"/>
        <v>62.73</v>
      </c>
      <c r="FZ16" s="14">
        <f ca="1"/>
        <v>62.670999999999999</v>
      </c>
      <c r="GA16" s="14">
        <f ca="1"/>
        <v>62.244</v>
      </c>
      <c r="GB16" s="14">
        <f ca="1"/>
        <v>62.545000000000002</v>
      </c>
      <c r="GC16" s="14">
        <f ca="1"/>
        <v>61.805999999999997</v>
      </c>
      <c r="GD16" s="14">
        <f ca="1"/>
        <v>62.069000000000003</v>
      </c>
      <c r="GE16" s="14">
        <f ca="1"/>
        <v>61.777000000000001</v>
      </c>
      <c r="GF16" s="14">
        <f ca="1"/>
        <v>62.234000000000002</v>
      </c>
      <c r="GG16" s="14">
        <f ca="1"/>
        <v>61.698999999999998</v>
      </c>
      <c r="GH16" s="14">
        <f ca="1"/>
        <v>61.582999999999998</v>
      </c>
      <c r="GI16" s="14">
        <f ca="1"/>
        <v>61.67</v>
      </c>
      <c r="GJ16" s="14">
        <f ca="1"/>
        <v>61.932000000000002</v>
      </c>
      <c r="GK16" s="14">
        <f ca="1"/>
        <v>61.698999999999998</v>
      </c>
      <c r="GL16" s="14">
        <f ca="1"/>
        <v>61.290999999999997</v>
      </c>
      <c r="GM16" s="14">
        <f ca="1"/>
        <v>61.241999999999997</v>
      </c>
      <c r="GN16" s="14">
        <f ca="1"/>
        <v>60.814999999999998</v>
      </c>
      <c r="GO16" s="14">
        <f ca="1"/>
        <v>60.872999999999998</v>
      </c>
      <c r="GP16" s="14">
        <f ca="1"/>
        <v>60.726999999999997</v>
      </c>
      <c r="GQ16" s="14">
        <f ca="1"/>
        <v>60.076000000000001</v>
      </c>
      <c r="GR16" s="14">
        <f ca="1"/>
        <v>59.59</v>
      </c>
      <c r="GS16" s="14">
        <f ca="1"/>
        <v>59.872</v>
      </c>
      <c r="GT16" s="14">
        <f ca="1"/>
        <v>60.183</v>
      </c>
      <c r="GU16" s="14">
        <f ca="1"/>
        <v>60.523000000000003</v>
      </c>
      <c r="GV16" s="14">
        <f ca="1"/>
        <v>60.143999999999998</v>
      </c>
      <c r="GW16" s="14">
        <f ca="1"/>
        <v>58.744</v>
      </c>
      <c r="GX16" s="14">
        <f ca="1"/>
        <v>59.026000000000003</v>
      </c>
      <c r="GY16" s="14">
        <f ca="1"/>
        <v>58.968000000000004</v>
      </c>
      <c r="GZ16" s="14">
        <f ca="1"/>
        <v>58.704999999999998</v>
      </c>
      <c r="HA16" s="14">
        <f ca="1"/>
        <v>58.365000000000002</v>
      </c>
      <c r="HB16" s="14">
        <f ca="1"/>
        <v>58.375</v>
      </c>
      <c r="HC16" s="14">
        <f ca="1"/>
        <v>57.646000000000001</v>
      </c>
      <c r="HD16" s="14">
        <f ca="1"/>
        <v>57.265999999999998</v>
      </c>
      <c r="HE16" s="14">
        <f ca="1"/>
        <v>56.314</v>
      </c>
      <c r="HF16" s="14">
        <f ca="1"/>
        <v>56.323</v>
      </c>
      <c r="HG16" s="14">
        <f ca="1"/>
        <v>55.847000000000001</v>
      </c>
      <c r="HH16" s="14">
        <f ca="1"/>
        <v>56.235999999999997</v>
      </c>
      <c r="HI16" s="14">
        <f ca="1"/>
        <v>55.944000000000003</v>
      </c>
      <c r="HJ16" s="14">
        <f ca="1"/>
        <v>55.311999999999998</v>
      </c>
      <c r="HK16" s="14">
        <f ca="1"/>
        <v>53.738</v>
      </c>
      <c r="HL16" s="14">
        <f ca="1"/>
        <v>54.582999999999998</v>
      </c>
      <c r="HM16" s="14">
        <f ca="1"/>
        <v>51.423999999999999</v>
      </c>
      <c r="HN16" s="14">
        <f ca="1"/>
        <v>51.366</v>
      </c>
      <c r="HO16" s="14">
        <f ca="1"/>
        <v>53.009</v>
      </c>
      <c r="HP16" s="14">
        <f ca="1"/>
        <v>56.353000000000002</v>
      </c>
      <c r="HQ16" s="14">
        <f ca="1"/>
        <v>57.625999999999998</v>
      </c>
      <c r="HR16" s="14">
        <f ca="1"/>
        <v>57.470999999999997</v>
      </c>
      <c r="HS16" s="14">
        <f ca="1"/>
        <v>57.334000000000003</v>
      </c>
      <c r="HT16" s="14">
        <f ca="1"/>
        <v>57.597000000000001</v>
      </c>
      <c r="HU16" s="14">
        <f ca="1"/>
        <v>58.335999999999999</v>
      </c>
      <c r="HV16" s="14">
        <f ca="1"/>
        <v>58.247999999999998</v>
      </c>
      <c r="HW16" s="14">
        <f ca="1"/>
        <v>58.89</v>
      </c>
      <c r="HX16" s="14">
        <f ca="1"/>
        <v>58.762999999999998</v>
      </c>
      <c r="HY16" s="14">
        <f ca="1"/>
        <v>58.686</v>
      </c>
      <c r="HZ16" s="14">
        <f ca="1"/>
        <v>58.957000000000001</v>
      </c>
      <c r="IA16" s="14">
        <f ca="1"/>
        <v>59.353000000000002</v>
      </c>
      <c r="IB16" s="14">
        <f ca="1"/>
        <v>59.073</v>
      </c>
      <c r="IC16" s="14">
        <f ca="1"/>
        <v>59.256</v>
      </c>
      <c r="ID16" s="14">
        <f ca="1"/>
        <v>58.551000000000002</v>
      </c>
      <c r="IE16" s="14">
        <f ca="1"/>
        <v>57.44</v>
      </c>
      <c r="IF16" s="14">
        <f ca="1"/>
        <v>57.970999999999997</v>
      </c>
      <c r="IG16" s="14">
        <f ca="1"/>
        <v>57.536999999999999</v>
      </c>
      <c r="IH16" s="14">
        <f ca="1"/>
        <v>57.613999999999997</v>
      </c>
      <c r="II16" s="14">
        <f ca="1"/>
        <v>58.87</v>
      </c>
      <c r="IJ16" s="14">
        <f ca="1"/>
        <v>58.531999999999996</v>
      </c>
      <c r="IK16" s="14">
        <f ca="1"/>
        <v>58.927999999999997</v>
      </c>
      <c r="IL16" s="14">
        <f ca="1"/>
        <v>57.74</v>
      </c>
      <c r="IM16" s="14">
        <f ca="1"/>
        <v>57.603999999999999</v>
      </c>
      <c r="IN16" s="14">
        <f ca="1"/>
        <v>57.372999999999998</v>
      </c>
      <c r="IO16" s="14">
        <f ca="1"/>
        <v>57.643000000000001</v>
      </c>
      <c r="IP16" s="14">
        <f ca="1"/>
        <v>58.648000000000003</v>
      </c>
      <c r="IQ16" s="14">
        <f ca="1"/>
        <v>58.377000000000002</v>
      </c>
      <c r="IR16" s="14">
        <f ca="1"/>
        <v>57.962000000000003</v>
      </c>
      <c r="IS16" s="14">
        <f ca="1"/>
        <v>58.319000000000003</v>
      </c>
      <c r="IT16" s="14">
        <f ca="1"/>
        <v>58.59</v>
      </c>
      <c r="IU16" s="14">
        <f ca="1"/>
        <v>58.222999999999999</v>
      </c>
    </row>
    <row r="17" spans="1:255" ht="20" customHeight="1" x14ac:dyDescent="0.35">
      <c r="A17" s="12"/>
      <c r="B17" s="22" t="s">
        <v>9</v>
      </c>
      <c r="C17" s="19" t="str" cm="1">
        <f t="array" ref="C17">_xldudf_FASTTRACK_INFO(B17,"NAME")</f>
        <v>Vanguard Extended Duration Treasury ETF</v>
      </c>
      <c r="D17" s="13" cm="1">
        <f t="array" aca="1" ref="D17:IU17" ca="1">_xldudf_FASTTRACK_EXPORT(B17,"CLOSE",$C$5,$C$6,FALSE,TRUE,TRUE)</f>
        <v>68.069999999999993</v>
      </c>
      <c r="E17" s="13">
        <f ca="1"/>
        <v>67.930000000000007</v>
      </c>
      <c r="F17" s="13">
        <f ca="1"/>
        <v>68.34</v>
      </c>
      <c r="G17" s="13">
        <f ca="1"/>
        <v>68.05</v>
      </c>
      <c r="H17" s="13">
        <f ca="1"/>
        <v>67.59</v>
      </c>
      <c r="I17" s="13">
        <f ca="1"/>
        <v>66.2</v>
      </c>
      <c r="J17" s="13">
        <f ca="1"/>
        <v>66.709999999999994</v>
      </c>
      <c r="K17" s="13">
        <f ca="1"/>
        <v>65.56</v>
      </c>
      <c r="L17" s="13">
        <f ca="1"/>
        <v>65.56</v>
      </c>
      <c r="M17" s="13">
        <f ca="1"/>
        <v>65.44</v>
      </c>
      <c r="N17" s="13">
        <f ca="1"/>
        <v>64.510000000000005</v>
      </c>
      <c r="O17" s="13">
        <f ca="1"/>
        <v>64.790000000000006</v>
      </c>
      <c r="P17" s="13">
        <f ca="1"/>
        <v>64.55</v>
      </c>
      <c r="Q17" s="13">
        <f ca="1"/>
        <v>64.849999999999994</v>
      </c>
      <c r="R17" s="13">
        <f ca="1"/>
        <v>65.47</v>
      </c>
      <c r="S17" s="13">
        <f ca="1"/>
        <v>65.489999999999995</v>
      </c>
      <c r="T17" s="13">
        <f ca="1"/>
        <v>65.7</v>
      </c>
      <c r="U17" s="13">
        <f ca="1"/>
        <v>66.430000000000007</v>
      </c>
      <c r="V17" s="13">
        <f ca="1"/>
        <v>65.95</v>
      </c>
      <c r="W17" s="13">
        <f ca="1"/>
        <v>65.739999999999995</v>
      </c>
      <c r="X17" s="13">
        <f ca="1"/>
        <v>65.22</v>
      </c>
      <c r="Y17" s="13">
        <f ca="1"/>
        <v>64.48</v>
      </c>
      <c r="Z17" s="13">
        <f ca="1"/>
        <v>65.849999999999994</v>
      </c>
      <c r="AA17" s="13">
        <f ca="1"/>
        <v>66.37</v>
      </c>
      <c r="AB17" s="13">
        <f ca="1"/>
        <v>66.31</v>
      </c>
      <c r="AC17" s="13">
        <f ca="1"/>
        <v>65.650000000000006</v>
      </c>
      <c r="AD17" s="13">
        <f ca="1"/>
        <v>65.540000000000006</v>
      </c>
      <c r="AE17" s="13">
        <f ca="1"/>
        <v>65.88</v>
      </c>
      <c r="AF17" s="13">
        <f ca="1"/>
        <v>65.099999999999994</v>
      </c>
      <c r="AG17" s="13">
        <f ca="1"/>
        <v>65.66</v>
      </c>
      <c r="AH17" s="13">
        <f ca="1"/>
        <v>65.06</v>
      </c>
      <c r="AI17" s="13">
        <f ca="1"/>
        <v>65.239999999999995</v>
      </c>
      <c r="AJ17" s="13">
        <f ca="1"/>
        <v>64.84</v>
      </c>
      <c r="AK17" s="13">
        <f ca="1"/>
        <v>65.010000000000005</v>
      </c>
      <c r="AL17" s="13">
        <f ca="1"/>
        <v>65.790000000000006</v>
      </c>
      <c r="AM17" s="13">
        <f ca="1"/>
        <v>65.989999999999995</v>
      </c>
      <c r="AN17" s="13">
        <f ca="1"/>
        <v>65.680000000000007</v>
      </c>
      <c r="AO17" s="13">
        <f ca="1"/>
        <v>66.09</v>
      </c>
      <c r="AP17" s="13">
        <f ca="1"/>
        <v>65.53</v>
      </c>
      <c r="AQ17" s="13">
        <f ca="1"/>
        <v>65.3</v>
      </c>
      <c r="AR17" s="13">
        <f ca="1"/>
        <v>65.36</v>
      </c>
      <c r="AS17" s="13">
        <f ca="1"/>
        <v>65.87</v>
      </c>
      <c r="AT17" s="13">
        <f ca="1"/>
        <v>65.444999999999993</v>
      </c>
      <c r="AU17" s="13">
        <f ca="1"/>
        <v>65.552999999999997</v>
      </c>
      <c r="AV17" s="13">
        <f ca="1"/>
        <v>65.02</v>
      </c>
      <c r="AW17" s="13">
        <f ca="1"/>
        <v>65</v>
      </c>
      <c r="AX17" s="13">
        <f ca="1"/>
        <v>66.037000000000006</v>
      </c>
      <c r="AY17" s="13">
        <f ca="1"/>
        <v>66.194999999999993</v>
      </c>
      <c r="AZ17" s="13">
        <f ca="1"/>
        <v>65.918999999999997</v>
      </c>
      <c r="BA17" s="13">
        <f ca="1"/>
        <v>65.8</v>
      </c>
      <c r="BB17" s="13">
        <f ca="1"/>
        <v>66.027000000000001</v>
      </c>
      <c r="BC17" s="13">
        <f ca="1"/>
        <v>66.531000000000006</v>
      </c>
      <c r="BD17" s="13">
        <f ca="1"/>
        <v>67.015000000000001</v>
      </c>
      <c r="BE17" s="13">
        <f ca="1"/>
        <v>66.798000000000002</v>
      </c>
      <c r="BF17" s="13">
        <f ca="1"/>
        <v>66.748999999999995</v>
      </c>
      <c r="BG17" s="13">
        <f ca="1"/>
        <v>67.992999999999995</v>
      </c>
      <c r="BH17" s="13">
        <f ca="1"/>
        <v>68.575999999999993</v>
      </c>
      <c r="BI17" s="13">
        <f ca="1"/>
        <v>68.043000000000006</v>
      </c>
      <c r="BJ17" s="13">
        <f ca="1"/>
        <v>67.834999999999994</v>
      </c>
      <c r="BK17" s="13">
        <f ca="1"/>
        <v>67.222999999999999</v>
      </c>
      <c r="BL17" s="13">
        <f ca="1"/>
        <v>67.055000000000007</v>
      </c>
      <c r="BM17" s="13">
        <f ca="1"/>
        <v>66.688999999999993</v>
      </c>
      <c r="BN17" s="13">
        <f ca="1"/>
        <v>66.837000000000003</v>
      </c>
      <c r="BO17" s="13">
        <f ca="1"/>
        <v>66.975999999999999</v>
      </c>
      <c r="BP17" s="13">
        <f ca="1"/>
        <v>66.768000000000001</v>
      </c>
      <c r="BQ17" s="13">
        <f ca="1"/>
        <v>67.42</v>
      </c>
      <c r="BR17" s="13">
        <f ca="1"/>
        <v>68.25</v>
      </c>
      <c r="BS17" s="13">
        <f ca="1"/>
        <v>68.141000000000005</v>
      </c>
      <c r="BT17" s="13">
        <f ca="1"/>
        <v>67.656999999999996</v>
      </c>
      <c r="BU17" s="13">
        <f ca="1"/>
        <v>67.608000000000004</v>
      </c>
      <c r="BV17" s="13">
        <f ca="1"/>
        <v>67.903999999999996</v>
      </c>
      <c r="BW17" s="13">
        <f ca="1"/>
        <v>67.004999999999995</v>
      </c>
      <c r="BX17" s="13">
        <f ca="1"/>
        <v>68.150999999999996</v>
      </c>
      <c r="BY17" s="13">
        <f ca="1"/>
        <v>67.924000000000007</v>
      </c>
      <c r="BZ17" s="13">
        <f ca="1"/>
        <v>68.28</v>
      </c>
      <c r="CA17" s="13">
        <f ca="1"/>
        <v>68.665000000000006</v>
      </c>
      <c r="CB17" s="13">
        <f ca="1"/>
        <v>69.268000000000001</v>
      </c>
      <c r="CC17" s="13">
        <f ca="1"/>
        <v>70.295000000000002</v>
      </c>
      <c r="CD17" s="13">
        <f ca="1"/>
        <v>69.968999999999994</v>
      </c>
      <c r="CE17" s="13">
        <f ca="1"/>
        <v>69.524000000000001</v>
      </c>
      <c r="CF17" s="13">
        <f ca="1"/>
        <v>69.554000000000002</v>
      </c>
      <c r="CG17" s="13">
        <f ca="1"/>
        <v>70.275000000000006</v>
      </c>
      <c r="CH17" s="13">
        <f ca="1"/>
        <v>70.186000000000007</v>
      </c>
      <c r="CI17" s="13">
        <f ca="1"/>
        <v>69.662999999999997</v>
      </c>
      <c r="CJ17" s="13">
        <f ca="1"/>
        <v>69.188999999999993</v>
      </c>
      <c r="CK17" s="13">
        <f ca="1"/>
        <v>69.366</v>
      </c>
      <c r="CL17" s="13">
        <f ca="1"/>
        <v>68.625</v>
      </c>
      <c r="CM17" s="13">
        <f ca="1"/>
        <v>68.852999999999994</v>
      </c>
      <c r="CN17" s="13">
        <f ca="1"/>
        <v>68.546000000000006</v>
      </c>
      <c r="CO17" s="13">
        <f ca="1"/>
        <v>68.616</v>
      </c>
      <c r="CP17" s="13">
        <f ca="1"/>
        <v>67.015000000000001</v>
      </c>
      <c r="CQ17" s="13">
        <f ca="1"/>
        <v>67.015000000000001</v>
      </c>
      <c r="CR17" s="13">
        <f ca="1"/>
        <v>66.917000000000002</v>
      </c>
      <c r="CS17" s="13">
        <f ca="1"/>
        <v>66.382999999999996</v>
      </c>
      <c r="CT17" s="13">
        <f ca="1"/>
        <v>67.123999999999995</v>
      </c>
      <c r="CU17" s="13">
        <f ca="1"/>
        <v>67.311999999999998</v>
      </c>
      <c r="CV17" s="13">
        <f ca="1"/>
        <v>66.995999999999995</v>
      </c>
      <c r="CW17" s="13">
        <f ca="1"/>
        <v>66.831000000000003</v>
      </c>
      <c r="CX17" s="13">
        <f ca="1"/>
        <v>67.251000000000005</v>
      </c>
      <c r="CY17" s="13">
        <f ca="1"/>
        <v>66.352999999999994</v>
      </c>
      <c r="CZ17" s="13">
        <f ca="1"/>
        <v>66.47</v>
      </c>
      <c r="DA17" s="13">
        <f ca="1"/>
        <v>66.343000000000004</v>
      </c>
      <c r="DB17" s="13">
        <f ca="1"/>
        <v>66.724000000000004</v>
      </c>
      <c r="DC17" s="13">
        <f ca="1"/>
        <v>65.971999999999994</v>
      </c>
      <c r="DD17" s="13">
        <f ca="1"/>
        <v>66.343000000000004</v>
      </c>
      <c r="DE17" s="13">
        <f ca="1"/>
        <v>66.567999999999998</v>
      </c>
      <c r="DF17" s="13">
        <f ca="1"/>
        <v>67.671000000000006</v>
      </c>
      <c r="DG17" s="13">
        <f ca="1"/>
        <v>67.837000000000003</v>
      </c>
      <c r="DH17" s="13">
        <f ca="1"/>
        <v>67.680999999999997</v>
      </c>
      <c r="DI17" s="13">
        <f ca="1"/>
        <v>67.447000000000003</v>
      </c>
      <c r="DJ17" s="13">
        <f ca="1"/>
        <v>67.856999999999999</v>
      </c>
      <c r="DK17" s="13">
        <f ca="1"/>
        <v>67.075999999999993</v>
      </c>
      <c r="DL17" s="13">
        <f ca="1"/>
        <v>66.596999999999994</v>
      </c>
      <c r="DM17" s="13">
        <f ca="1"/>
        <v>67.084999999999994</v>
      </c>
      <c r="DN17" s="13">
        <f ca="1"/>
        <v>65.64</v>
      </c>
      <c r="DO17" s="13">
        <f ca="1"/>
        <v>64.146000000000001</v>
      </c>
      <c r="DP17" s="13">
        <f ca="1"/>
        <v>63.442999999999998</v>
      </c>
      <c r="DQ17" s="13">
        <f ca="1"/>
        <v>62.33</v>
      </c>
      <c r="DR17" s="13">
        <f ca="1"/>
        <v>63.024000000000001</v>
      </c>
      <c r="DS17" s="13">
        <f ca="1"/>
        <v>63.814</v>
      </c>
      <c r="DT17" s="13">
        <f ca="1"/>
        <v>63.17</v>
      </c>
      <c r="DU17" s="13">
        <f ca="1"/>
        <v>63.384999999999998</v>
      </c>
      <c r="DV17" s="13">
        <f ca="1"/>
        <v>63.619</v>
      </c>
      <c r="DW17" s="13">
        <f ca="1"/>
        <v>63.853999999999999</v>
      </c>
      <c r="DX17" s="13">
        <f ca="1"/>
        <v>63.277000000000001</v>
      </c>
      <c r="DY17" s="13">
        <f ca="1"/>
        <v>63.667999999999999</v>
      </c>
      <c r="DZ17" s="13">
        <f ca="1"/>
        <v>63.521999999999998</v>
      </c>
      <c r="EA17" s="13">
        <f ca="1"/>
        <v>62.915999999999997</v>
      </c>
      <c r="EB17" s="13">
        <f ca="1"/>
        <v>63.219000000000001</v>
      </c>
      <c r="EC17" s="13">
        <f ca="1"/>
        <v>63.872999999999998</v>
      </c>
      <c r="ED17" s="13">
        <f ca="1"/>
        <v>64.605000000000004</v>
      </c>
      <c r="EE17" s="13">
        <f ca="1"/>
        <v>63.774999999999999</v>
      </c>
      <c r="EF17" s="13">
        <f ca="1"/>
        <v>64.381</v>
      </c>
      <c r="EG17" s="13">
        <f ca="1"/>
        <v>64.283000000000001</v>
      </c>
      <c r="EH17" s="13">
        <f ca="1"/>
        <v>64.712999999999994</v>
      </c>
      <c r="EI17" s="13">
        <f ca="1"/>
        <v>64.879000000000005</v>
      </c>
      <c r="EJ17" s="13">
        <f ca="1"/>
        <v>65.543000000000006</v>
      </c>
      <c r="EK17" s="13">
        <f ca="1"/>
        <v>65.132999999999996</v>
      </c>
      <c r="EL17" s="13">
        <f ca="1"/>
        <v>64.879000000000005</v>
      </c>
      <c r="EM17" s="13">
        <f ca="1"/>
        <v>63.795000000000002</v>
      </c>
      <c r="EN17" s="13">
        <f ca="1"/>
        <v>63.677999999999997</v>
      </c>
      <c r="EO17" s="13">
        <f ca="1"/>
        <v>64.176000000000002</v>
      </c>
      <c r="EP17" s="13">
        <f ca="1"/>
        <v>62.545000000000002</v>
      </c>
      <c r="EQ17" s="13">
        <f ca="1"/>
        <v>63.140999999999998</v>
      </c>
      <c r="ER17" s="13">
        <f ca="1"/>
        <v>62.622999999999998</v>
      </c>
      <c r="ES17" s="13">
        <f ca="1"/>
        <v>62.661999999999999</v>
      </c>
      <c r="ET17" s="13">
        <f ca="1"/>
        <v>63.219000000000001</v>
      </c>
      <c r="EU17" s="13">
        <f ca="1"/>
        <v>62.613999999999997</v>
      </c>
      <c r="EV17" s="13">
        <f ca="1"/>
        <v>61.92</v>
      </c>
      <c r="EW17" s="13">
        <f ca="1"/>
        <v>61.823</v>
      </c>
      <c r="EX17" s="13">
        <f ca="1"/>
        <v>61.792999999999999</v>
      </c>
      <c r="EY17" s="13">
        <f ca="1"/>
        <v>61.783999999999999</v>
      </c>
      <c r="EZ17" s="13">
        <f ca="1"/>
        <v>62.369</v>
      </c>
      <c r="FA17" s="13">
        <f ca="1"/>
        <v>62.575000000000003</v>
      </c>
      <c r="FB17" s="13">
        <f ca="1"/>
        <v>63.970999999999997</v>
      </c>
      <c r="FC17" s="13">
        <f ca="1"/>
        <v>63.814</v>
      </c>
      <c r="FD17" s="13">
        <f ca="1"/>
        <v>62.905999999999999</v>
      </c>
      <c r="FE17" s="13">
        <f ca="1"/>
        <v>63.024000000000001</v>
      </c>
      <c r="FF17" s="13">
        <f ca="1"/>
        <v>64.058999999999997</v>
      </c>
      <c r="FG17" s="13">
        <f ca="1"/>
        <v>64.653999999999996</v>
      </c>
      <c r="FH17" s="13">
        <f ca="1"/>
        <v>65.191000000000003</v>
      </c>
      <c r="FI17" s="13">
        <f ca="1"/>
        <v>64.923000000000002</v>
      </c>
      <c r="FJ17" s="13">
        <f ca="1"/>
        <v>63.890999999999998</v>
      </c>
      <c r="FK17" s="13">
        <f ca="1"/>
        <v>64.528000000000006</v>
      </c>
      <c r="FL17" s="13">
        <f ca="1"/>
        <v>64.075000000000003</v>
      </c>
      <c r="FM17" s="13">
        <f ca="1"/>
        <v>64.025999999999996</v>
      </c>
      <c r="FN17" s="13">
        <f ca="1"/>
        <v>63.274000000000001</v>
      </c>
      <c r="FO17" s="13">
        <f ca="1"/>
        <v>63.052</v>
      </c>
      <c r="FP17" s="13">
        <f ca="1"/>
        <v>63.292999999999999</v>
      </c>
      <c r="FQ17" s="13">
        <f ca="1"/>
        <v>63.148000000000003</v>
      </c>
      <c r="FR17" s="13">
        <f ca="1"/>
        <v>62.02</v>
      </c>
      <c r="FS17" s="13">
        <f ca="1"/>
        <v>62.906999999999996</v>
      </c>
      <c r="FT17" s="13">
        <f ca="1"/>
        <v>63.92</v>
      </c>
      <c r="FU17" s="13">
        <f ca="1"/>
        <v>62.753</v>
      </c>
      <c r="FV17" s="13">
        <f ca="1"/>
        <v>62.618000000000002</v>
      </c>
      <c r="FW17" s="13">
        <f ca="1"/>
        <v>62.134999999999998</v>
      </c>
      <c r="FX17" s="13">
        <f ca="1"/>
        <v>62.106999999999999</v>
      </c>
      <c r="FY17" s="13">
        <f ca="1"/>
        <v>63.167999999999999</v>
      </c>
      <c r="FZ17" s="13">
        <f ca="1"/>
        <v>63.023000000000003</v>
      </c>
      <c r="GA17" s="13">
        <f ca="1"/>
        <v>61.566000000000003</v>
      </c>
      <c r="GB17" s="13">
        <f ca="1"/>
        <v>61.624000000000002</v>
      </c>
      <c r="GC17" s="13">
        <f ca="1"/>
        <v>62.579000000000001</v>
      </c>
      <c r="GD17" s="13">
        <f ca="1"/>
        <v>62.435000000000002</v>
      </c>
      <c r="GE17" s="13">
        <f ca="1"/>
        <v>61.662999999999997</v>
      </c>
      <c r="GF17" s="13">
        <f ca="1"/>
        <v>62.134999999999998</v>
      </c>
      <c r="GG17" s="13">
        <f ca="1"/>
        <v>60.746000000000002</v>
      </c>
      <c r="GH17" s="13">
        <f ca="1"/>
        <v>60.610999999999997</v>
      </c>
      <c r="GI17" s="13">
        <f ca="1"/>
        <v>60.216000000000001</v>
      </c>
      <c r="GJ17" s="13">
        <f ca="1"/>
        <v>61.807000000000002</v>
      </c>
      <c r="GK17" s="13">
        <f ca="1"/>
        <v>62.598999999999997</v>
      </c>
      <c r="GL17" s="13">
        <f ca="1"/>
        <v>62.906999999999996</v>
      </c>
      <c r="GM17" s="13">
        <f ca="1"/>
        <v>62.723999999999997</v>
      </c>
      <c r="GN17" s="13">
        <f ca="1"/>
        <v>61.914000000000001</v>
      </c>
      <c r="GO17" s="13">
        <f ca="1"/>
        <v>62.502000000000002</v>
      </c>
      <c r="GP17" s="13">
        <f ca="1"/>
        <v>62.906999999999996</v>
      </c>
      <c r="GQ17" s="13">
        <f ca="1"/>
        <v>63.698</v>
      </c>
      <c r="GR17" s="13">
        <f ca="1"/>
        <v>63.573</v>
      </c>
      <c r="GS17" s="13">
        <f ca="1"/>
        <v>64.528000000000006</v>
      </c>
      <c r="GT17" s="13">
        <f ca="1"/>
        <v>64.141999999999996</v>
      </c>
      <c r="GU17" s="13">
        <f ca="1"/>
        <v>63.832999999999998</v>
      </c>
      <c r="GV17" s="13">
        <f ca="1"/>
        <v>64.430999999999997</v>
      </c>
      <c r="GW17" s="13">
        <f ca="1"/>
        <v>65.337999999999994</v>
      </c>
      <c r="GX17" s="13">
        <f ca="1"/>
        <v>65.858999999999995</v>
      </c>
      <c r="GY17" s="13">
        <f ca="1"/>
        <v>66.852999999999994</v>
      </c>
      <c r="GZ17" s="13">
        <f ca="1"/>
        <v>66.022999999999996</v>
      </c>
      <c r="HA17" s="13">
        <f ca="1"/>
        <v>65.415000000000006</v>
      </c>
      <c r="HB17" s="13">
        <f ca="1"/>
        <v>64.778999999999996</v>
      </c>
      <c r="HC17" s="13">
        <f ca="1"/>
        <v>63.853000000000002</v>
      </c>
      <c r="HD17" s="13">
        <f ca="1"/>
        <v>62.801000000000002</v>
      </c>
      <c r="HE17" s="13">
        <f ca="1"/>
        <v>62.203000000000003</v>
      </c>
      <c r="HF17" s="13">
        <f ca="1"/>
        <v>63.968000000000004</v>
      </c>
      <c r="HG17" s="13">
        <f ca="1"/>
        <v>64.837000000000003</v>
      </c>
      <c r="HH17" s="13">
        <f ca="1"/>
        <v>64.334999999999994</v>
      </c>
      <c r="HI17" s="13">
        <f ca="1"/>
        <v>64.055000000000007</v>
      </c>
      <c r="HJ17" s="13">
        <f ca="1"/>
        <v>63.668999999999997</v>
      </c>
      <c r="HK17" s="13">
        <f ca="1"/>
        <v>62.627000000000002</v>
      </c>
      <c r="HL17" s="13">
        <f ca="1"/>
        <v>65.385999999999996</v>
      </c>
      <c r="HM17" s="13">
        <f ca="1"/>
        <v>64.778999999999996</v>
      </c>
      <c r="HN17" s="13">
        <f ca="1"/>
        <v>66.563000000000002</v>
      </c>
      <c r="HO17" s="13">
        <f ca="1"/>
        <v>69.891999999999996</v>
      </c>
      <c r="HP17" s="13">
        <f ca="1"/>
        <v>68.917000000000002</v>
      </c>
      <c r="HQ17" s="13">
        <f ca="1"/>
        <v>68.694999999999993</v>
      </c>
      <c r="HR17" s="13">
        <f ca="1"/>
        <v>68.715000000000003</v>
      </c>
      <c r="HS17" s="13">
        <f ca="1"/>
        <v>67.843000000000004</v>
      </c>
      <c r="HT17" s="13">
        <f ca="1"/>
        <v>66.850999999999999</v>
      </c>
      <c r="HU17" s="13">
        <f ca="1"/>
        <v>65.581999999999994</v>
      </c>
      <c r="HV17" s="13">
        <f ca="1"/>
        <v>65.962999999999994</v>
      </c>
      <c r="HW17" s="13">
        <f ca="1"/>
        <v>66.622</v>
      </c>
      <c r="HX17" s="13">
        <f ca="1"/>
        <v>66.641000000000005</v>
      </c>
      <c r="HY17" s="13">
        <f ca="1"/>
        <v>67.632999999999996</v>
      </c>
      <c r="HZ17" s="13">
        <f ca="1"/>
        <v>68.347999999999999</v>
      </c>
      <c r="IA17" s="13">
        <f ca="1"/>
        <v>68.253</v>
      </c>
      <c r="IB17" s="13">
        <f ca="1"/>
        <v>67.852000000000004</v>
      </c>
      <c r="IC17" s="13">
        <f ca="1"/>
        <v>67.7</v>
      </c>
      <c r="ID17" s="13">
        <f ca="1"/>
        <v>67.194000000000003</v>
      </c>
      <c r="IE17" s="13">
        <f ca="1"/>
        <v>67.652000000000001</v>
      </c>
      <c r="IF17" s="13">
        <f ca="1"/>
        <v>66.87</v>
      </c>
      <c r="IG17" s="13">
        <f ca="1"/>
        <v>67.460999999999999</v>
      </c>
      <c r="IH17" s="13">
        <f ca="1"/>
        <v>68.158000000000001</v>
      </c>
      <c r="II17" s="13">
        <f ca="1"/>
        <v>67.194000000000003</v>
      </c>
      <c r="IJ17" s="13">
        <f ca="1"/>
        <v>67.594999999999999</v>
      </c>
      <c r="IK17" s="13">
        <f ca="1"/>
        <v>67.891000000000005</v>
      </c>
      <c r="IL17" s="13">
        <f ca="1"/>
        <v>68.653999999999996</v>
      </c>
      <c r="IM17" s="13">
        <f ca="1"/>
        <v>70.055999999999997</v>
      </c>
      <c r="IN17" s="13">
        <f ca="1"/>
        <v>69.551000000000002</v>
      </c>
      <c r="IO17" s="13">
        <f ca="1"/>
        <v>68.347999999999999</v>
      </c>
      <c r="IP17" s="13">
        <f ca="1"/>
        <v>69.111999999999995</v>
      </c>
      <c r="IQ17" s="13">
        <f ca="1"/>
        <v>68.462999999999994</v>
      </c>
      <c r="IR17" s="13">
        <f ca="1"/>
        <v>66.87</v>
      </c>
      <c r="IS17" s="13">
        <f ca="1"/>
        <v>66.563999999999993</v>
      </c>
      <c r="IT17" s="13">
        <f ca="1"/>
        <v>65.447999999999993</v>
      </c>
      <c r="IU17" s="13">
        <f ca="1"/>
        <v>65.123999999999995</v>
      </c>
    </row>
    <row r="18" spans="1:255" ht="20" customHeight="1" x14ac:dyDescent="0.35">
      <c r="A18" s="6"/>
      <c r="B18" s="22" t="s">
        <v>79</v>
      </c>
      <c r="C18" s="18" t="str" cm="1">
        <f t="array" ref="C18">_xldudf_FASTTRACK_INFO(B18,"NAME")</f>
        <v>Vanguard Extended Market ETF</v>
      </c>
      <c r="D18" s="14" cm="1">
        <f t="array" aca="1" ref="D18:IU18" ca="1">_xldudf_FASTTRACK_EXPORT(B18,"CLOSE",$C$5,$C$6,FALSE,TRUE,TRUE)</f>
        <v>218.12</v>
      </c>
      <c r="E18" s="14">
        <f ca="1"/>
        <v>217.82</v>
      </c>
      <c r="F18" s="14">
        <f ca="1"/>
        <v>216.38</v>
      </c>
      <c r="G18" s="14">
        <f ca="1"/>
        <v>216.28</v>
      </c>
      <c r="H18" s="14">
        <f ca="1"/>
        <v>213.85</v>
      </c>
      <c r="I18" s="14">
        <f ca="1"/>
        <v>218.1</v>
      </c>
      <c r="J18" s="14">
        <f ca="1"/>
        <v>219.45</v>
      </c>
      <c r="K18" s="14">
        <f ca="1"/>
        <v>219.57</v>
      </c>
      <c r="L18" s="14">
        <f ca="1"/>
        <v>217.96</v>
      </c>
      <c r="M18" s="14">
        <f ca="1"/>
        <v>210.57</v>
      </c>
      <c r="N18" s="14">
        <f ca="1"/>
        <v>214.25</v>
      </c>
      <c r="O18" s="14">
        <f ca="1"/>
        <v>214.93</v>
      </c>
      <c r="P18" s="14">
        <f ca="1"/>
        <v>215.35</v>
      </c>
      <c r="Q18" s="14">
        <f ca="1"/>
        <v>214.06</v>
      </c>
      <c r="R18" s="14">
        <f ca="1"/>
        <v>217.34</v>
      </c>
      <c r="S18" s="14">
        <f ca="1"/>
        <v>218.42</v>
      </c>
      <c r="T18" s="14">
        <f ca="1"/>
        <v>219.45</v>
      </c>
      <c r="U18" s="14">
        <f ca="1"/>
        <v>219.17</v>
      </c>
      <c r="V18" s="14">
        <f ca="1"/>
        <v>219.44</v>
      </c>
      <c r="W18" s="14">
        <f ca="1"/>
        <v>222.28</v>
      </c>
      <c r="X18" s="14">
        <f ca="1"/>
        <v>221.09</v>
      </c>
      <c r="Y18" s="14">
        <f ca="1"/>
        <v>217.77</v>
      </c>
      <c r="Z18" s="14">
        <f ca="1"/>
        <v>221.14</v>
      </c>
      <c r="AA18" s="14">
        <f ca="1"/>
        <v>221.32</v>
      </c>
      <c r="AB18" s="14">
        <f ca="1"/>
        <v>219.54</v>
      </c>
      <c r="AC18" s="14">
        <f ca="1"/>
        <v>219.22</v>
      </c>
      <c r="AD18" s="14">
        <f ca="1"/>
        <v>219.22</v>
      </c>
      <c r="AE18" s="14">
        <f ca="1"/>
        <v>218.73</v>
      </c>
      <c r="AF18" s="14">
        <f ca="1"/>
        <v>217.2</v>
      </c>
      <c r="AG18" s="14">
        <f ca="1"/>
        <v>216.75</v>
      </c>
      <c r="AH18" s="14">
        <f ca="1"/>
        <v>217.63</v>
      </c>
      <c r="AI18" s="14">
        <f ca="1"/>
        <v>214.77</v>
      </c>
      <c r="AJ18" s="14">
        <f ca="1"/>
        <v>211.63</v>
      </c>
      <c r="AK18" s="14">
        <f ca="1"/>
        <v>209.12</v>
      </c>
      <c r="AL18" s="14">
        <f ca="1"/>
        <v>211.16</v>
      </c>
      <c r="AM18" s="14">
        <f ca="1"/>
        <v>212.09</v>
      </c>
      <c r="AN18" s="14">
        <f ca="1"/>
        <v>213.38</v>
      </c>
      <c r="AO18" s="14">
        <f ca="1"/>
        <v>213.79</v>
      </c>
      <c r="AP18" s="14">
        <f ca="1"/>
        <v>213.49</v>
      </c>
      <c r="AQ18" s="14">
        <f ca="1"/>
        <v>214.54</v>
      </c>
      <c r="AR18" s="14">
        <f ca="1"/>
        <v>212.251</v>
      </c>
      <c r="AS18" s="14">
        <f ca="1"/>
        <v>209.94800000000001</v>
      </c>
      <c r="AT18" s="14">
        <f ca="1"/>
        <v>208.53200000000001</v>
      </c>
      <c r="AU18" s="14">
        <f ca="1"/>
        <v>210.506</v>
      </c>
      <c r="AV18" s="14">
        <f ca="1"/>
        <v>211.28399999999999</v>
      </c>
      <c r="AW18" s="14">
        <f ca="1"/>
        <v>213.06800000000001</v>
      </c>
      <c r="AX18" s="14">
        <f ca="1"/>
        <v>216.61699999999999</v>
      </c>
      <c r="AY18" s="14">
        <f ca="1"/>
        <v>214.76300000000001</v>
      </c>
      <c r="AZ18" s="14">
        <f ca="1"/>
        <v>212.011</v>
      </c>
      <c r="BA18" s="14">
        <f ca="1"/>
        <v>212.05099999999999</v>
      </c>
      <c r="BB18" s="14">
        <f ca="1"/>
        <v>212.41</v>
      </c>
      <c r="BC18" s="14">
        <f ca="1"/>
        <v>212.59</v>
      </c>
      <c r="BD18" s="14">
        <f ca="1"/>
        <v>211.303</v>
      </c>
      <c r="BE18" s="14">
        <f ca="1"/>
        <v>208.53200000000001</v>
      </c>
      <c r="BF18" s="14">
        <f ca="1"/>
        <v>208.73099999999999</v>
      </c>
      <c r="BG18" s="14">
        <f ca="1"/>
        <v>210.18700000000001</v>
      </c>
      <c r="BH18" s="14">
        <f ca="1"/>
        <v>208.61199999999999</v>
      </c>
      <c r="BI18" s="14">
        <f ca="1"/>
        <v>207.18600000000001</v>
      </c>
      <c r="BJ18" s="14">
        <f ca="1"/>
        <v>203.029</v>
      </c>
      <c r="BK18" s="14">
        <f ca="1"/>
        <v>199.72900000000001</v>
      </c>
      <c r="BL18" s="14">
        <f ca="1"/>
        <v>195.86099999999999</v>
      </c>
      <c r="BM18" s="14">
        <f ca="1"/>
        <v>200.00800000000001</v>
      </c>
      <c r="BN18" s="14">
        <f ca="1"/>
        <v>199.898</v>
      </c>
      <c r="BO18" s="14">
        <f ca="1"/>
        <v>199.53</v>
      </c>
      <c r="BP18" s="14">
        <f ca="1"/>
        <v>203.59700000000001</v>
      </c>
      <c r="BQ18" s="14">
        <f ca="1"/>
        <v>203.846</v>
      </c>
      <c r="BR18" s="14">
        <f ca="1"/>
        <v>209.459</v>
      </c>
      <c r="BS18" s="14">
        <f ca="1"/>
        <v>209.489</v>
      </c>
      <c r="BT18" s="14">
        <f ca="1"/>
        <v>209.57900000000001</v>
      </c>
      <c r="BU18" s="14">
        <f ca="1"/>
        <v>207.36600000000001</v>
      </c>
      <c r="BV18" s="14">
        <f ca="1"/>
        <v>205.34200000000001</v>
      </c>
      <c r="BW18" s="14">
        <f ca="1"/>
        <v>208.66200000000001</v>
      </c>
      <c r="BX18" s="14">
        <f ca="1"/>
        <v>206.458</v>
      </c>
      <c r="BY18" s="14">
        <f ca="1"/>
        <v>210.476</v>
      </c>
      <c r="BZ18" s="14">
        <f ca="1"/>
        <v>211.09399999999999</v>
      </c>
      <c r="CA18" s="14">
        <f ca="1"/>
        <v>208.80099999999999</v>
      </c>
      <c r="CB18" s="14">
        <f ca="1"/>
        <v>211.46299999999999</v>
      </c>
      <c r="CC18" s="14">
        <f ca="1"/>
        <v>212.779</v>
      </c>
      <c r="CD18" s="14">
        <f ca="1"/>
        <v>214.39400000000001</v>
      </c>
      <c r="CE18" s="14">
        <f ca="1"/>
        <v>212.88900000000001</v>
      </c>
      <c r="CF18" s="14">
        <f ca="1"/>
        <v>210.98400000000001</v>
      </c>
      <c r="CG18" s="14">
        <f ca="1"/>
        <v>208.19300000000001</v>
      </c>
      <c r="CH18" s="14">
        <f ca="1"/>
        <v>211.49299999999999</v>
      </c>
      <c r="CI18" s="14">
        <f ca="1"/>
        <v>211.14400000000001</v>
      </c>
      <c r="CJ18" s="14">
        <f ca="1"/>
        <v>208.06299999999999</v>
      </c>
      <c r="CK18" s="14">
        <f ca="1"/>
        <v>208.74100000000001</v>
      </c>
      <c r="CL18" s="14">
        <f ca="1"/>
        <v>211.98099999999999</v>
      </c>
      <c r="CM18" s="14">
        <f ca="1"/>
        <v>210.83500000000001</v>
      </c>
      <c r="CN18" s="14">
        <f ca="1"/>
        <v>209.09</v>
      </c>
      <c r="CO18" s="14">
        <f ca="1"/>
        <v>204.245</v>
      </c>
      <c r="CP18" s="14">
        <f ca="1"/>
        <v>210.815</v>
      </c>
      <c r="CQ18" s="14">
        <f ca="1"/>
        <v>212.101</v>
      </c>
      <c r="CR18" s="14">
        <f ca="1"/>
        <v>209.63900000000001</v>
      </c>
      <c r="CS18" s="14">
        <f ca="1"/>
        <v>212.23099999999999</v>
      </c>
      <c r="CT18" s="14">
        <f ca="1"/>
        <v>211.453</v>
      </c>
      <c r="CU18" s="14">
        <f ca="1"/>
        <v>210.77500000000001</v>
      </c>
      <c r="CV18" s="14">
        <f ca="1"/>
        <v>209.369</v>
      </c>
      <c r="CW18" s="14">
        <f ca="1"/>
        <v>208.70099999999999</v>
      </c>
      <c r="CX18" s="14">
        <f ca="1"/>
        <v>209.1</v>
      </c>
      <c r="CY18" s="14">
        <f ca="1"/>
        <v>208.58199999999999</v>
      </c>
      <c r="CZ18" s="14">
        <f ca="1"/>
        <v>206.80699999999999</v>
      </c>
      <c r="DA18" s="14">
        <f ca="1"/>
        <v>208.572</v>
      </c>
      <c r="DB18" s="14">
        <f ca="1"/>
        <v>210.494</v>
      </c>
      <c r="DC18" s="14">
        <f ca="1"/>
        <v>211.43899999999999</v>
      </c>
      <c r="DD18" s="14">
        <f ca="1"/>
        <v>210.86199999999999</v>
      </c>
      <c r="DE18" s="14">
        <f ca="1"/>
        <v>211.83600000000001</v>
      </c>
      <c r="DF18" s="14">
        <f ca="1"/>
        <v>208.078</v>
      </c>
      <c r="DG18" s="14">
        <f ca="1"/>
        <v>207.899</v>
      </c>
      <c r="DH18" s="14">
        <f ca="1"/>
        <v>208.19800000000001</v>
      </c>
      <c r="DI18" s="14">
        <f ca="1"/>
        <v>207.631</v>
      </c>
      <c r="DJ18" s="14">
        <f ca="1"/>
        <v>209.59899999999999</v>
      </c>
      <c r="DK18" s="14">
        <f ca="1"/>
        <v>206.43799999999999</v>
      </c>
      <c r="DL18" s="14">
        <f ca="1"/>
        <v>206.637</v>
      </c>
      <c r="DM18" s="14">
        <f ca="1"/>
        <v>207.601</v>
      </c>
      <c r="DN18" s="14">
        <f ca="1"/>
        <v>206.58699999999999</v>
      </c>
      <c r="DO18" s="14">
        <f ca="1"/>
        <v>205.404</v>
      </c>
      <c r="DP18" s="14">
        <f ca="1"/>
        <v>203.137</v>
      </c>
      <c r="DQ18" s="14">
        <f ca="1"/>
        <v>203.66399999999999</v>
      </c>
      <c r="DR18" s="14">
        <f ca="1"/>
        <v>204.62799999999999</v>
      </c>
      <c r="DS18" s="14">
        <f ca="1"/>
        <v>205.881</v>
      </c>
      <c r="DT18" s="14">
        <f ca="1"/>
        <v>204.68799999999999</v>
      </c>
      <c r="DU18" s="14">
        <f ca="1"/>
        <v>203.57400000000001</v>
      </c>
      <c r="DV18" s="14">
        <f ca="1"/>
        <v>202.31200000000001</v>
      </c>
      <c r="DW18" s="14">
        <f ca="1"/>
        <v>203.82300000000001</v>
      </c>
      <c r="DX18" s="14">
        <f ca="1"/>
        <v>197.619</v>
      </c>
      <c r="DY18" s="14">
        <f ca="1"/>
        <v>197.59899999999999</v>
      </c>
      <c r="DZ18" s="14">
        <f ca="1"/>
        <v>198.285</v>
      </c>
      <c r="EA18" s="14">
        <f ca="1"/>
        <v>199.816</v>
      </c>
      <c r="EB18" s="14">
        <f ca="1"/>
        <v>199.22</v>
      </c>
      <c r="EC18" s="14">
        <f ca="1"/>
        <v>199.73699999999999</v>
      </c>
      <c r="ED18" s="14">
        <f ca="1"/>
        <v>202.12299999999999</v>
      </c>
      <c r="EE18" s="14">
        <f ca="1"/>
        <v>199.279</v>
      </c>
      <c r="EF18" s="14">
        <f ca="1"/>
        <v>194.935</v>
      </c>
      <c r="EG18" s="14">
        <f ca="1"/>
        <v>195.46199999999999</v>
      </c>
      <c r="EH18" s="14">
        <f ca="1"/>
        <v>195.989</v>
      </c>
      <c r="EI18" s="14">
        <f ca="1"/>
        <v>195.989</v>
      </c>
      <c r="EJ18" s="14">
        <f ca="1"/>
        <v>195.899</v>
      </c>
      <c r="EK18" s="14">
        <f ca="1"/>
        <v>196.18700000000001</v>
      </c>
      <c r="EL18" s="14">
        <f ca="1"/>
        <v>192.51900000000001</v>
      </c>
      <c r="EM18" s="14">
        <f ca="1"/>
        <v>196.60499999999999</v>
      </c>
      <c r="EN18" s="14">
        <f ca="1"/>
        <v>197.62899999999999</v>
      </c>
      <c r="EO18" s="14">
        <f ca="1"/>
        <v>197.99700000000001</v>
      </c>
      <c r="EP18" s="14">
        <f ca="1"/>
        <v>199.05099999999999</v>
      </c>
      <c r="EQ18" s="14">
        <f ca="1"/>
        <v>199.28899999999999</v>
      </c>
      <c r="ER18" s="14">
        <f ca="1"/>
        <v>197.977</v>
      </c>
      <c r="ES18" s="14">
        <f ca="1"/>
        <v>199.68700000000001</v>
      </c>
      <c r="ET18" s="14">
        <f ca="1"/>
        <v>197.49</v>
      </c>
      <c r="EU18" s="14">
        <f ca="1"/>
        <v>196.21700000000001</v>
      </c>
      <c r="EV18" s="14">
        <f ca="1"/>
        <v>197.34100000000001</v>
      </c>
      <c r="EW18" s="14">
        <f ca="1"/>
        <v>197.49</v>
      </c>
      <c r="EX18" s="14">
        <f ca="1"/>
        <v>195.15299999999999</v>
      </c>
      <c r="EY18" s="14">
        <f ca="1"/>
        <v>193.32400000000001</v>
      </c>
      <c r="EZ18" s="14">
        <f ca="1"/>
        <v>196.42599999999999</v>
      </c>
      <c r="FA18" s="14">
        <f ca="1"/>
        <v>194.77600000000001</v>
      </c>
      <c r="FB18" s="14">
        <f ca="1"/>
        <v>197.00299999999999</v>
      </c>
      <c r="FC18" s="14">
        <f ca="1"/>
        <v>196.58500000000001</v>
      </c>
      <c r="FD18" s="14">
        <f ca="1"/>
        <v>194.935</v>
      </c>
      <c r="FE18" s="14">
        <f ca="1"/>
        <v>194.398</v>
      </c>
      <c r="FF18" s="14">
        <f ca="1"/>
        <v>196.35599999999999</v>
      </c>
      <c r="FG18" s="14">
        <f ca="1"/>
        <v>194.53700000000001</v>
      </c>
      <c r="FH18" s="14">
        <f ca="1"/>
        <v>192.459</v>
      </c>
      <c r="FI18" s="14">
        <f ca="1"/>
        <v>191.59399999999999</v>
      </c>
      <c r="FJ18" s="14">
        <f ca="1"/>
        <v>190.61</v>
      </c>
      <c r="FK18" s="14">
        <f ca="1"/>
        <v>190.262</v>
      </c>
      <c r="FL18" s="14">
        <f ca="1"/>
        <v>187.67</v>
      </c>
      <c r="FM18" s="14">
        <f ca="1"/>
        <v>189.54400000000001</v>
      </c>
      <c r="FN18" s="14">
        <f ca="1"/>
        <v>186.87700000000001</v>
      </c>
      <c r="FO18" s="14">
        <f ca="1"/>
        <v>185.083</v>
      </c>
      <c r="FP18" s="14">
        <f ca="1"/>
        <v>185.61799999999999</v>
      </c>
      <c r="FQ18" s="14">
        <f ca="1"/>
        <v>184.44800000000001</v>
      </c>
      <c r="FR18" s="14">
        <f ca="1"/>
        <v>186.13300000000001</v>
      </c>
      <c r="FS18" s="14">
        <f ca="1"/>
        <v>183.774</v>
      </c>
      <c r="FT18" s="14">
        <f ca="1"/>
        <v>186.828</v>
      </c>
      <c r="FU18" s="14">
        <f ca="1"/>
        <v>187.22399999999999</v>
      </c>
      <c r="FV18" s="14">
        <f ca="1"/>
        <v>187.87799999999999</v>
      </c>
      <c r="FW18" s="14">
        <f ca="1"/>
        <v>187.363</v>
      </c>
      <c r="FX18" s="14">
        <f ca="1"/>
        <v>186.99600000000001</v>
      </c>
      <c r="FY18" s="14">
        <f ca="1"/>
        <v>184.815</v>
      </c>
      <c r="FZ18" s="14">
        <f ca="1"/>
        <v>184.79499999999999</v>
      </c>
      <c r="GA18" s="14">
        <f ca="1"/>
        <v>184.62700000000001</v>
      </c>
      <c r="GB18" s="14">
        <f ca="1"/>
        <v>182.00899999999999</v>
      </c>
      <c r="GC18" s="14">
        <f ca="1"/>
        <v>181.71199999999999</v>
      </c>
      <c r="GD18" s="14">
        <f ca="1"/>
        <v>182.01900000000001</v>
      </c>
      <c r="GE18" s="14">
        <f ca="1"/>
        <v>181.751</v>
      </c>
      <c r="GF18" s="14">
        <f ca="1"/>
        <v>183.387</v>
      </c>
      <c r="GG18" s="14">
        <f ca="1"/>
        <v>179.16399999999999</v>
      </c>
      <c r="GH18" s="14">
        <f ca="1"/>
        <v>179.828</v>
      </c>
      <c r="GI18" s="14">
        <f ca="1"/>
        <v>179.45099999999999</v>
      </c>
      <c r="GJ18" s="14">
        <f ca="1"/>
        <v>184.32900000000001</v>
      </c>
      <c r="GK18" s="14">
        <f ca="1"/>
        <v>184.70599999999999</v>
      </c>
      <c r="GL18" s="14">
        <f ca="1"/>
        <v>185.31100000000001</v>
      </c>
      <c r="GM18" s="14">
        <f ca="1"/>
        <v>183.39699999999999</v>
      </c>
      <c r="GN18" s="14">
        <f ca="1"/>
        <v>183.27799999999999</v>
      </c>
      <c r="GO18" s="14">
        <f ca="1"/>
        <v>183.84299999999999</v>
      </c>
      <c r="GP18" s="14">
        <f ca="1"/>
        <v>182.267</v>
      </c>
      <c r="GQ18" s="14">
        <f ca="1"/>
        <v>175.614</v>
      </c>
      <c r="GR18" s="14">
        <f ca="1"/>
        <v>175.852</v>
      </c>
      <c r="GS18" s="14">
        <f ca="1"/>
        <v>172.52099999999999</v>
      </c>
      <c r="GT18" s="14">
        <f ca="1"/>
        <v>172.095</v>
      </c>
      <c r="GU18" s="14">
        <f ca="1"/>
        <v>173.721</v>
      </c>
      <c r="GV18" s="14">
        <f ca="1"/>
        <v>174.286</v>
      </c>
      <c r="GW18" s="14">
        <f ca="1"/>
        <v>170.608</v>
      </c>
      <c r="GX18" s="14">
        <f ca="1"/>
        <v>169.38800000000001</v>
      </c>
      <c r="GY18" s="14">
        <f ca="1"/>
        <v>170.26</v>
      </c>
      <c r="GZ18" s="14">
        <f ca="1"/>
        <v>169.14</v>
      </c>
      <c r="HA18" s="14">
        <f ca="1"/>
        <v>168.54499999999999</v>
      </c>
      <c r="HB18" s="14">
        <f ca="1"/>
        <v>168.089</v>
      </c>
      <c r="HC18" s="14">
        <f ca="1"/>
        <v>164.024</v>
      </c>
      <c r="HD18" s="14">
        <f ca="1"/>
        <v>161.04</v>
      </c>
      <c r="HE18" s="14">
        <f ca="1"/>
        <v>156.78700000000001</v>
      </c>
      <c r="HF18" s="14">
        <f ca="1"/>
        <v>160.505</v>
      </c>
      <c r="HG18" s="14">
        <f ca="1"/>
        <v>159.285</v>
      </c>
      <c r="HH18" s="14">
        <f ca="1"/>
        <v>161.05000000000001</v>
      </c>
      <c r="HI18" s="14">
        <f ca="1"/>
        <v>161</v>
      </c>
      <c r="HJ18" s="14">
        <f ca="1"/>
        <v>159.285</v>
      </c>
      <c r="HK18" s="14">
        <f ca="1"/>
        <v>156.846</v>
      </c>
      <c r="HL18" s="14">
        <f ca="1"/>
        <v>164.31200000000001</v>
      </c>
      <c r="HM18" s="14">
        <f ca="1"/>
        <v>149.143</v>
      </c>
      <c r="HN18" s="14">
        <f ca="1"/>
        <v>152.821</v>
      </c>
      <c r="HO18" s="14">
        <f ca="1"/>
        <v>154.02099999999999</v>
      </c>
      <c r="HP18" s="14">
        <f ca="1"/>
        <v>162.577</v>
      </c>
      <c r="HQ18" s="14">
        <f ca="1"/>
        <v>174.80099999999999</v>
      </c>
      <c r="HR18" s="14">
        <f ca="1"/>
        <v>171.69800000000001</v>
      </c>
      <c r="HS18" s="14">
        <f ca="1"/>
        <v>170.786</v>
      </c>
      <c r="HT18" s="14">
        <f ca="1"/>
        <v>171.5</v>
      </c>
      <c r="HU18" s="14">
        <f ca="1"/>
        <v>175.12799999999999</v>
      </c>
      <c r="HV18" s="14">
        <f ca="1"/>
        <v>177.18100000000001</v>
      </c>
      <c r="HW18" s="14">
        <f ca="1"/>
        <v>179.53100000000001</v>
      </c>
      <c r="HX18" s="14">
        <f ca="1"/>
        <v>179.953</v>
      </c>
      <c r="HY18" s="14">
        <f ca="1"/>
        <v>175.101</v>
      </c>
      <c r="HZ18" s="14">
        <f ca="1"/>
        <v>175.29900000000001</v>
      </c>
      <c r="IA18" s="14">
        <f ca="1"/>
        <v>176.495</v>
      </c>
      <c r="IB18" s="14">
        <f ca="1"/>
        <v>173.51</v>
      </c>
      <c r="IC18" s="14">
        <f ca="1"/>
        <v>175.45699999999999</v>
      </c>
      <c r="ID18" s="14">
        <f ca="1"/>
        <v>172.96700000000001</v>
      </c>
      <c r="IE18" s="14">
        <f ca="1"/>
        <v>168.333</v>
      </c>
      <c r="IF18" s="14">
        <f ca="1"/>
        <v>171.74199999999999</v>
      </c>
      <c r="IG18" s="14">
        <f ca="1"/>
        <v>170.803</v>
      </c>
      <c r="IH18" s="14">
        <f ca="1"/>
        <v>170.625</v>
      </c>
      <c r="II18" s="14">
        <f ca="1"/>
        <v>176.81100000000001</v>
      </c>
      <c r="IJ18" s="14">
        <f ca="1"/>
        <v>176.346</v>
      </c>
      <c r="IK18" s="14">
        <f ca="1"/>
        <v>180.95099999999999</v>
      </c>
      <c r="IL18" s="14">
        <f ca="1"/>
        <v>178.71799999999999</v>
      </c>
      <c r="IM18" s="14">
        <f ca="1"/>
        <v>180.88200000000001</v>
      </c>
      <c r="IN18" s="14">
        <f ca="1"/>
        <v>185.595</v>
      </c>
      <c r="IO18" s="14">
        <f ca="1"/>
        <v>183.17400000000001</v>
      </c>
      <c r="IP18" s="14">
        <f ca="1"/>
        <v>185.96100000000001</v>
      </c>
      <c r="IQ18" s="14">
        <f ca="1"/>
        <v>185.29900000000001</v>
      </c>
      <c r="IR18" s="14">
        <f ca="1"/>
        <v>186.90899999999999</v>
      </c>
      <c r="IS18" s="14">
        <f ca="1"/>
        <v>188.381</v>
      </c>
      <c r="IT18" s="14">
        <f ca="1"/>
        <v>194.32</v>
      </c>
      <c r="IU18" s="14">
        <f ca="1"/>
        <v>196.82</v>
      </c>
    </row>
    <row r="19" spans="1:255" ht="20" customHeight="1" x14ac:dyDescent="0.35">
      <c r="A19" s="12"/>
      <c r="B19" s="22" t="s">
        <v>29</v>
      </c>
      <c r="C19" s="19" t="str" cm="1">
        <f t="array" ref="C19">_xldudf_FASTTRACK_INFO(B19,"NAME")</f>
        <v>Vanguard Financials ETF</v>
      </c>
      <c r="D19" s="13" cm="1">
        <f t="array" aca="1" ref="D19:IU19" ca="1">_xldudf_FASTTRACK_EXPORT(B19,"CLOSE",$C$5,$C$6,FALSE,TRUE,TRUE)</f>
        <v>127.88</v>
      </c>
      <c r="E19" s="13">
        <f ca="1"/>
        <v>128.91999999999999</v>
      </c>
      <c r="F19" s="13">
        <f ca="1"/>
        <v>127.99</v>
      </c>
      <c r="G19" s="13">
        <f ca="1"/>
        <v>126.81</v>
      </c>
      <c r="H19" s="13">
        <f ca="1"/>
        <v>126.87</v>
      </c>
      <c r="I19" s="13">
        <f ca="1"/>
        <v>129.38</v>
      </c>
      <c r="J19" s="13">
        <f ca="1"/>
        <v>131.41999999999999</v>
      </c>
      <c r="K19" s="13">
        <f ca="1"/>
        <v>132.38999999999999</v>
      </c>
      <c r="L19" s="13">
        <f ca="1"/>
        <v>133.03</v>
      </c>
      <c r="M19" s="13">
        <f ca="1"/>
        <v>130.59</v>
      </c>
      <c r="N19" s="13">
        <f ca="1"/>
        <v>132.26</v>
      </c>
      <c r="O19" s="13">
        <f ca="1"/>
        <v>131.16999999999999</v>
      </c>
      <c r="P19" s="13">
        <f ca="1"/>
        <v>132.30000000000001</v>
      </c>
      <c r="Q19" s="13">
        <f ca="1"/>
        <v>130.88999999999999</v>
      </c>
      <c r="R19" s="13">
        <f ca="1"/>
        <v>131.31</v>
      </c>
      <c r="S19" s="13">
        <f ca="1"/>
        <v>130</v>
      </c>
      <c r="T19" s="13">
        <f ca="1"/>
        <v>130.13</v>
      </c>
      <c r="U19" s="13">
        <f ca="1"/>
        <v>131</v>
      </c>
      <c r="V19" s="13">
        <f ca="1"/>
        <v>130.21</v>
      </c>
      <c r="W19" s="13">
        <f ca="1"/>
        <v>132.18</v>
      </c>
      <c r="X19" s="13">
        <f ca="1"/>
        <v>131.38999999999999</v>
      </c>
      <c r="Y19" s="13">
        <f ca="1"/>
        <v>130.43</v>
      </c>
      <c r="Z19" s="13">
        <f ca="1"/>
        <v>133.38</v>
      </c>
      <c r="AA19" s="13">
        <f ca="1"/>
        <v>133.27000000000001</v>
      </c>
      <c r="AB19" s="13">
        <f ca="1"/>
        <v>132.54</v>
      </c>
      <c r="AC19" s="13">
        <f ca="1"/>
        <v>132.57</v>
      </c>
      <c r="AD19" s="13">
        <f ca="1"/>
        <v>135</v>
      </c>
      <c r="AE19" s="13">
        <f ca="1"/>
        <v>136.16</v>
      </c>
      <c r="AF19" s="13">
        <f ca="1"/>
        <v>136.63</v>
      </c>
      <c r="AG19" s="13">
        <f ca="1"/>
        <v>135.72999999999999</v>
      </c>
      <c r="AH19" s="13">
        <f ca="1"/>
        <v>137.66999999999999</v>
      </c>
      <c r="AI19" s="13">
        <f ca="1"/>
        <v>136.99</v>
      </c>
      <c r="AJ19" s="13">
        <f ca="1"/>
        <v>133.96</v>
      </c>
      <c r="AK19" s="13">
        <f ca="1"/>
        <v>133.49</v>
      </c>
      <c r="AL19" s="13">
        <f ca="1"/>
        <v>134.5</v>
      </c>
      <c r="AM19" s="13">
        <f ca="1"/>
        <v>134.96</v>
      </c>
      <c r="AN19" s="13">
        <f ca="1"/>
        <v>135.71</v>
      </c>
      <c r="AO19" s="13">
        <f ca="1"/>
        <v>136</v>
      </c>
      <c r="AP19" s="13">
        <f ca="1"/>
        <v>135.28</v>
      </c>
      <c r="AQ19" s="13">
        <f ca="1"/>
        <v>135.16999999999999</v>
      </c>
      <c r="AR19" s="13">
        <f ca="1"/>
        <v>133.63999999999999</v>
      </c>
      <c r="AS19" s="13">
        <f ca="1"/>
        <v>132.86000000000001</v>
      </c>
      <c r="AT19" s="13">
        <f ca="1"/>
        <v>132.88</v>
      </c>
      <c r="AU19" s="13">
        <f ca="1"/>
        <v>133.01499999999999</v>
      </c>
      <c r="AV19" s="13">
        <f ca="1"/>
        <v>133.761</v>
      </c>
      <c r="AW19" s="13">
        <f ca="1"/>
        <v>133.71100000000001</v>
      </c>
      <c r="AX19" s="13">
        <f ca="1"/>
        <v>133.691</v>
      </c>
      <c r="AY19" s="13">
        <f ca="1"/>
        <v>131.393</v>
      </c>
      <c r="AZ19" s="13">
        <f ca="1"/>
        <v>129.66200000000001</v>
      </c>
      <c r="BA19" s="13">
        <f ca="1"/>
        <v>129.93</v>
      </c>
      <c r="BB19" s="13">
        <f ca="1"/>
        <v>130.358</v>
      </c>
      <c r="BC19" s="13">
        <f ca="1"/>
        <v>130.40799999999999</v>
      </c>
      <c r="BD19" s="13">
        <f ca="1"/>
        <v>130.09899999999999</v>
      </c>
      <c r="BE19" s="13">
        <f ca="1"/>
        <v>128.298</v>
      </c>
      <c r="BF19" s="13">
        <f ca="1"/>
        <v>128.49700000000001</v>
      </c>
      <c r="BG19" s="13">
        <f ca="1"/>
        <v>129.34299999999999</v>
      </c>
      <c r="BH19" s="13">
        <f ca="1"/>
        <v>128.56700000000001</v>
      </c>
      <c r="BI19" s="13">
        <f ca="1"/>
        <v>127.652</v>
      </c>
      <c r="BJ19" s="13">
        <f ca="1"/>
        <v>125.831</v>
      </c>
      <c r="BK19" s="13">
        <f ca="1"/>
        <v>125.31399999999999</v>
      </c>
      <c r="BL19" s="13">
        <f ca="1"/>
        <v>123.702</v>
      </c>
      <c r="BM19" s="13">
        <f ca="1"/>
        <v>124.836</v>
      </c>
      <c r="BN19" s="13">
        <f ca="1"/>
        <v>124.339</v>
      </c>
      <c r="BO19" s="13">
        <f ca="1"/>
        <v>124.428</v>
      </c>
      <c r="BP19" s="13">
        <f ca="1"/>
        <v>127.065</v>
      </c>
      <c r="BQ19" s="13">
        <f ca="1"/>
        <v>128.18899999999999</v>
      </c>
      <c r="BR19" s="13">
        <f ca="1"/>
        <v>130.089</v>
      </c>
      <c r="BS19" s="13">
        <f ca="1"/>
        <v>128.965</v>
      </c>
      <c r="BT19" s="13">
        <f ca="1"/>
        <v>128.38800000000001</v>
      </c>
      <c r="BU19" s="13">
        <f ca="1"/>
        <v>127.93</v>
      </c>
      <c r="BV19" s="13">
        <f ca="1"/>
        <v>126.935</v>
      </c>
      <c r="BW19" s="13">
        <f ca="1"/>
        <v>127.512</v>
      </c>
      <c r="BX19" s="13">
        <f ca="1"/>
        <v>126.995</v>
      </c>
      <c r="BY19" s="13">
        <f ca="1"/>
        <v>126.468</v>
      </c>
      <c r="BZ19" s="13">
        <f ca="1"/>
        <v>126.876</v>
      </c>
      <c r="CA19" s="13">
        <f ca="1"/>
        <v>126.458</v>
      </c>
      <c r="CB19" s="13">
        <f ca="1"/>
        <v>126.229</v>
      </c>
      <c r="CC19" s="13">
        <f ca="1"/>
        <v>128.46799999999999</v>
      </c>
      <c r="CD19" s="13">
        <f ca="1"/>
        <v>129.25399999999999</v>
      </c>
      <c r="CE19" s="13">
        <f ca="1"/>
        <v>128.756</v>
      </c>
      <c r="CF19" s="13">
        <f ca="1"/>
        <v>127.333</v>
      </c>
      <c r="CG19" s="13">
        <f ca="1"/>
        <v>127.08499999999999</v>
      </c>
      <c r="CH19" s="13">
        <f ca="1"/>
        <v>127.791</v>
      </c>
      <c r="CI19" s="13">
        <f ca="1"/>
        <v>127.801</v>
      </c>
      <c r="CJ19" s="13">
        <f ca="1"/>
        <v>126.179</v>
      </c>
      <c r="CK19" s="13">
        <f ca="1"/>
        <v>125.11499999999999</v>
      </c>
      <c r="CL19" s="13">
        <f ca="1"/>
        <v>128.94499999999999</v>
      </c>
      <c r="CM19" s="13">
        <f ca="1"/>
        <v>129.244</v>
      </c>
      <c r="CN19" s="13">
        <f ca="1"/>
        <v>127.542</v>
      </c>
      <c r="CO19" s="13">
        <f ca="1"/>
        <v>126.239</v>
      </c>
      <c r="CP19" s="13">
        <f ca="1"/>
        <v>129.214</v>
      </c>
      <c r="CQ19" s="13">
        <f ca="1"/>
        <v>129.751</v>
      </c>
      <c r="CR19" s="13">
        <f ca="1"/>
        <v>130.28800000000001</v>
      </c>
      <c r="CS19" s="13">
        <f ca="1"/>
        <v>130.19900000000001</v>
      </c>
      <c r="CT19" s="13">
        <f ca="1"/>
        <v>130.33799999999999</v>
      </c>
      <c r="CU19" s="13">
        <f ca="1"/>
        <v>129.37299999999999</v>
      </c>
      <c r="CV19" s="13">
        <f ca="1"/>
        <v>129.393</v>
      </c>
      <c r="CW19" s="13">
        <f ca="1"/>
        <v>130.577</v>
      </c>
      <c r="CX19" s="13">
        <f ca="1"/>
        <v>131.333</v>
      </c>
      <c r="CY19" s="13">
        <f ca="1"/>
        <v>130.86500000000001</v>
      </c>
      <c r="CZ19" s="13">
        <f ca="1"/>
        <v>130.02000000000001</v>
      </c>
      <c r="DA19" s="13">
        <f ca="1"/>
        <v>130.34800000000001</v>
      </c>
      <c r="DB19" s="13">
        <f ca="1"/>
        <v>130.905</v>
      </c>
      <c r="DC19" s="13">
        <f ca="1"/>
        <v>131.49</v>
      </c>
      <c r="DD19" s="13">
        <f ca="1"/>
        <v>131.68799999999999</v>
      </c>
      <c r="DE19" s="13">
        <f ca="1"/>
        <v>131.619</v>
      </c>
      <c r="DF19" s="13">
        <f ca="1"/>
        <v>131.202</v>
      </c>
      <c r="DG19" s="13">
        <f ca="1"/>
        <v>129.90299999999999</v>
      </c>
      <c r="DH19" s="13">
        <f ca="1"/>
        <v>130.30000000000001</v>
      </c>
      <c r="DI19" s="13">
        <f ca="1"/>
        <v>130.578</v>
      </c>
      <c r="DJ19" s="13">
        <f ca="1"/>
        <v>131.202</v>
      </c>
      <c r="DK19" s="13">
        <f ca="1"/>
        <v>129.21899999999999</v>
      </c>
      <c r="DL19" s="13">
        <f ca="1"/>
        <v>129.61600000000001</v>
      </c>
      <c r="DM19" s="13">
        <f ca="1"/>
        <v>129.13999999999999</v>
      </c>
      <c r="DN19" s="13">
        <f ca="1"/>
        <v>128.911</v>
      </c>
      <c r="DO19" s="13">
        <f ca="1"/>
        <v>131.07400000000001</v>
      </c>
      <c r="DP19" s="13">
        <f ca="1"/>
        <v>129.67500000000001</v>
      </c>
      <c r="DQ19" s="13">
        <f ca="1"/>
        <v>129.893</v>
      </c>
      <c r="DR19" s="13">
        <f ca="1"/>
        <v>130.88499999999999</v>
      </c>
      <c r="DS19" s="13">
        <f ca="1"/>
        <v>130.637</v>
      </c>
      <c r="DT19" s="13">
        <f ca="1"/>
        <v>130.488</v>
      </c>
      <c r="DU19" s="13">
        <f ca="1"/>
        <v>130.31</v>
      </c>
      <c r="DV19" s="13">
        <f ca="1"/>
        <v>129.36799999999999</v>
      </c>
      <c r="DW19" s="13">
        <f ca="1"/>
        <v>130.08199999999999</v>
      </c>
      <c r="DX19" s="13">
        <f ca="1"/>
        <v>127.57299999999999</v>
      </c>
      <c r="DY19" s="13">
        <f ca="1"/>
        <v>127.979</v>
      </c>
      <c r="DZ19" s="13">
        <f ca="1"/>
        <v>127.444</v>
      </c>
      <c r="EA19" s="13">
        <f ca="1"/>
        <v>127.434</v>
      </c>
      <c r="EB19" s="13">
        <f ca="1"/>
        <v>127.285</v>
      </c>
      <c r="EC19" s="13">
        <f ca="1"/>
        <v>128.66399999999999</v>
      </c>
      <c r="ED19" s="13">
        <f ca="1"/>
        <v>128.11799999999999</v>
      </c>
      <c r="EE19" s="13">
        <f ca="1"/>
        <v>127.414</v>
      </c>
      <c r="EF19" s="13">
        <f ca="1"/>
        <v>125.599</v>
      </c>
      <c r="EG19" s="13">
        <f ca="1"/>
        <v>125.619</v>
      </c>
      <c r="EH19" s="13">
        <f ca="1"/>
        <v>124.508</v>
      </c>
      <c r="EI19" s="13">
        <f ca="1"/>
        <v>125.768</v>
      </c>
      <c r="EJ19" s="13">
        <f ca="1"/>
        <v>125.262</v>
      </c>
      <c r="EK19" s="13">
        <f ca="1"/>
        <v>125.738</v>
      </c>
      <c r="EL19" s="13">
        <f ca="1"/>
        <v>124.20099999999999</v>
      </c>
      <c r="EM19" s="13">
        <f ca="1"/>
        <v>126.73</v>
      </c>
      <c r="EN19" s="13">
        <f ca="1"/>
        <v>127.444</v>
      </c>
      <c r="EO19" s="13">
        <f ca="1"/>
        <v>127.801</v>
      </c>
      <c r="EP19" s="13">
        <f ca="1"/>
        <v>128.47499999999999</v>
      </c>
      <c r="EQ19" s="13">
        <f ca="1"/>
        <v>129.22900000000001</v>
      </c>
      <c r="ER19" s="13">
        <f ca="1"/>
        <v>128.346</v>
      </c>
      <c r="ES19" s="13">
        <f ca="1"/>
        <v>128.54499999999999</v>
      </c>
      <c r="ET19" s="13">
        <f ca="1"/>
        <v>127.682</v>
      </c>
      <c r="EU19" s="13">
        <f ca="1"/>
        <v>127.00700000000001</v>
      </c>
      <c r="EV19" s="13">
        <f ca="1"/>
        <v>127.414</v>
      </c>
      <c r="EW19" s="13">
        <f ca="1"/>
        <v>127.404</v>
      </c>
      <c r="EX19" s="13">
        <f ca="1"/>
        <v>126.015</v>
      </c>
      <c r="EY19" s="13">
        <f ca="1"/>
        <v>124.964</v>
      </c>
      <c r="EZ19" s="13">
        <f ca="1"/>
        <v>127.285</v>
      </c>
      <c r="FA19" s="13">
        <f ca="1"/>
        <v>126.273</v>
      </c>
      <c r="FB19" s="13">
        <f ca="1"/>
        <v>127.622</v>
      </c>
      <c r="FC19" s="13">
        <f ca="1"/>
        <v>126.809</v>
      </c>
      <c r="FD19" s="13">
        <f ca="1"/>
        <v>126.373</v>
      </c>
      <c r="FE19" s="13">
        <f ca="1"/>
        <v>127.384</v>
      </c>
      <c r="FF19" s="13">
        <f ca="1"/>
        <v>128.51499999999999</v>
      </c>
      <c r="FG19" s="13">
        <f ca="1"/>
        <v>127.27500000000001</v>
      </c>
      <c r="FH19" s="13">
        <f ca="1"/>
        <v>127.077</v>
      </c>
      <c r="FI19" s="13">
        <f ca="1"/>
        <v>126.253</v>
      </c>
      <c r="FJ19" s="13">
        <f ca="1"/>
        <v>125.10299999999999</v>
      </c>
      <c r="FK19" s="13">
        <f ca="1"/>
        <v>124.76600000000001</v>
      </c>
      <c r="FL19" s="13">
        <f ca="1"/>
        <v>123.628</v>
      </c>
      <c r="FM19" s="13">
        <f ca="1"/>
        <v>123.974</v>
      </c>
      <c r="FN19" s="13">
        <f ca="1"/>
        <v>122.185</v>
      </c>
      <c r="FO19" s="13">
        <f ca="1"/>
        <v>120.693</v>
      </c>
      <c r="FP19" s="13">
        <f ca="1"/>
        <v>120.30800000000001</v>
      </c>
      <c r="FQ19" s="13">
        <f ca="1"/>
        <v>120.081</v>
      </c>
      <c r="FR19" s="13">
        <f ca="1"/>
        <v>120.96</v>
      </c>
      <c r="FS19" s="13">
        <f ca="1"/>
        <v>119.527</v>
      </c>
      <c r="FT19" s="13">
        <f ca="1"/>
        <v>122.086</v>
      </c>
      <c r="FU19" s="13">
        <f ca="1"/>
        <v>122.116</v>
      </c>
      <c r="FV19" s="13">
        <f ca="1"/>
        <v>122.245</v>
      </c>
      <c r="FW19" s="13">
        <f ca="1"/>
        <v>122.136</v>
      </c>
      <c r="FX19" s="13">
        <f ca="1"/>
        <v>122.709</v>
      </c>
      <c r="FY19" s="13">
        <f ca="1"/>
        <v>121.009</v>
      </c>
      <c r="FZ19" s="13">
        <f ca="1"/>
        <v>121.306</v>
      </c>
      <c r="GA19" s="13">
        <f ca="1"/>
        <v>122.03700000000001</v>
      </c>
      <c r="GB19" s="13">
        <f ca="1"/>
        <v>121.533</v>
      </c>
      <c r="GC19" s="13">
        <f ca="1"/>
        <v>121.41500000000001</v>
      </c>
      <c r="GD19" s="13">
        <f ca="1"/>
        <v>121.26600000000001</v>
      </c>
      <c r="GE19" s="13">
        <f ca="1"/>
        <v>120.654</v>
      </c>
      <c r="GF19" s="13">
        <f ca="1"/>
        <v>121.583</v>
      </c>
      <c r="GG19" s="13">
        <f ca="1"/>
        <v>119.33</v>
      </c>
      <c r="GH19" s="13">
        <f ca="1"/>
        <v>119.715</v>
      </c>
      <c r="GI19" s="13">
        <f ca="1"/>
        <v>119.72499999999999</v>
      </c>
      <c r="GJ19" s="13">
        <f ca="1"/>
        <v>122.551</v>
      </c>
      <c r="GK19" s="13">
        <f ca="1"/>
        <v>123.21299999999999</v>
      </c>
      <c r="GL19" s="13">
        <f ca="1"/>
        <v>123.203</v>
      </c>
      <c r="GM19" s="13">
        <f ca="1"/>
        <v>122.393</v>
      </c>
      <c r="GN19" s="13">
        <f ca="1"/>
        <v>121.711</v>
      </c>
      <c r="GO19" s="13">
        <f ca="1"/>
        <v>121.968</v>
      </c>
      <c r="GP19" s="13">
        <f ca="1"/>
        <v>121.29600000000001</v>
      </c>
      <c r="GQ19" s="13">
        <f ca="1"/>
        <v>118.51</v>
      </c>
      <c r="GR19" s="13">
        <f ca="1"/>
        <v>118.559</v>
      </c>
      <c r="GS19" s="13">
        <f ca="1"/>
        <v>117.27500000000001</v>
      </c>
      <c r="GT19" s="13">
        <f ca="1"/>
        <v>116.613</v>
      </c>
      <c r="GU19" s="13">
        <f ca="1"/>
        <v>117.28400000000001</v>
      </c>
      <c r="GV19" s="13">
        <f ca="1"/>
        <v>117.828</v>
      </c>
      <c r="GW19" s="13">
        <f ca="1"/>
        <v>115.377</v>
      </c>
      <c r="GX19" s="13">
        <f ca="1"/>
        <v>115.318</v>
      </c>
      <c r="GY19" s="13">
        <f ca="1"/>
        <v>115.358</v>
      </c>
      <c r="GZ19" s="13">
        <f ca="1"/>
        <v>114.23099999999999</v>
      </c>
      <c r="HA19" s="13">
        <f ca="1"/>
        <v>113.816</v>
      </c>
      <c r="HB19" s="13">
        <f ca="1"/>
        <v>114.32</v>
      </c>
      <c r="HC19" s="13">
        <f ca="1"/>
        <v>112.858</v>
      </c>
      <c r="HD19" s="13">
        <f ca="1"/>
        <v>111.48399999999999</v>
      </c>
      <c r="HE19" s="13">
        <f ca="1"/>
        <v>107.86799999999999</v>
      </c>
      <c r="HF19" s="13">
        <f ca="1"/>
        <v>110.26900000000001</v>
      </c>
      <c r="HG19" s="13">
        <f ca="1"/>
        <v>109.80500000000001</v>
      </c>
      <c r="HH19" s="13">
        <f ca="1"/>
        <v>111.544</v>
      </c>
      <c r="HI19" s="13">
        <f ca="1"/>
        <v>111.188</v>
      </c>
      <c r="HJ19" s="13">
        <f ca="1"/>
        <v>109.89400000000001</v>
      </c>
      <c r="HK19" s="13">
        <f ca="1"/>
        <v>108.155</v>
      </c>
      <c r="HL19" s="13">
        <f ca="1"/>
        <v>111.741</v>
      </c>
      <c r="HM19" s="13">
        <f ca="1"/>
        <v>103.619</v>
      </c>
      <c r="HN19" s="13">
        <f ca="1"/>
        <v>104.09399999999999</v>
      </c>
      <c r="HO19" s="13">
        <f ca="1"/>
        <v>104.449</v>
      </c>
      <c r="HP19" s="13">
        <f ca="1"/>
        <v>112.492</v>
      </c>
      <c r="HQ19" s="13">
        <f ca="1"/>
        <v>119.122</v>
      </c>
      <c r="HR19" s="13">
        <f ca="1"/>
        <v>117.946</v>
      </c>
      <c r="HS19" s="13">
        <f ca="1"/>
        <v>118.045</v>
      </c>
      <c r="HT19" s="13">
        <f ca="1"/>
        <v>116.622</v>
      </c>
      <c r="HU19" s="13">
        <f ca="1"/>
        <v>119.07299999999999</v>
      </c>
      <c r="HV19" s="13">
        <f ca="1"/>
        <v>119.468</v>
      </c>
      <c r="HW19" s="13">
        <f ca="1"/>
        <v>119.992</v>
      </c>
      <c r="HX19" s="13">
        <f ca="1"/>
        <v>119.381</v>
      </c>
      <c r="HY19" s="13">
        <f ca="1"/>
        <v>117.108</v>
      </c>
      <c r="HZ19" s="13">
        <f ca="1"/>
        <v>117.462</v>
      </c>
      <c r="IA19" s="13">
        <f ca="1"/>
        <v>117.384</v>
      </c>
      <c r="IB19" s="13">
        <f ca="1"/>
        <v>116.065</v>
      </c>
      <c r="IC19" s="13">
        <f ca="1"/>
        <v>116.351</v>
      </c>
      <c r="ID19" s="13">
        <f ca="1"/>
        <v>114.934</v>
      </c>
      <c r="IE19" s="13">
        <f ca="1"/>
        <v>112.238</v>
      </c>
      <c r="IF19" s="13">
        <f ca="1"/>
        <v>113.045</v>
      </c>
      <c r="IG19" s="13">
        <f ca="1"/>
        <v>112.71</v>
      </c>
      <c r="IH19" s="13">
        <f ca="1"/>
        <v>113.517</v>
      </c>
      <c r="II19" s="13">
        <f ca="1"/>
        <v>116.78400000000001</v>
      </c>
      <c r="IJ19" s="13">
        <f ca="1"/>
        <v>117.256</v>
      </c>
      <c r="IK19" s="13">
        <f ca="1"/>
        <v>119.283</v>
      </c>
      <c r="IL19" s="13">
        <f ca="1"/>
        <v>118.56399999999999</v>
      </c>
      <c r="IM19" s="13">
        <f ca="1"/>
        <v>122.884</v>
      </c>
      <c r="IN19" s="13">
        <f ca="1"/>
        <v>124.084</v>
      </c>
      <c r="IO19" s="13">
        <f ca="1"/>
        <v>121.654</v>
      </c>
      <c r="IP19" s="13">
        <f ca="1"/>
        <v>121.113</v>
      </c>
      <c r="IQ19" s="13">
        <f ca="1"/>
        <v>121.16200000000001</v>
      </c>
      <c r="IR19" s="13">
        <f ca="1"/>
        <v>121.506</v>
      </c>
      <c r="IS19" s="13">
        <f ca="1"/>
        <v>121.29</v>
      </c>
      <c r="IT19" s="13">
        <f ca="1"/>
        <v>123.13</v>
      </c>
      <c r="IU19" s="13">
        <f ca="1"/>
        <v>125.14700000000001</v>
      </c>
    </row>
    <row r="20" spans="1:255" ht="20" customHeight="1" x14ac:dyDescent="0.35">
      <c r="A20" s="6"/>
      <c r="B20" s="22" t="s">
        <v>28</v>
      </c>
      <c r="C20" s="18" t="str" cm="1">
        <f t="array" ref="C20">_xldudf_FASTTRACK_INFO(B20,"NAME")</f>
        <v>Vanguard FTSE All World xUS ETF</v>
      </c>
      <c r="D20" s="14" cm="1">
        <f t="array" aca="1" ref="D20:IU20" ca="1">_xldudf_FASTTRACK_EXPORT(B20,"CLOSE",$C$5,$C$6,FALSE,TRUE,TRUE)</f>
        <v>80.41</v>
      </c>
      <c r="E20" s="14">
        <f ca="1"/>
        <v>80.59</v>
      </c>
      <c r="F20" s="14">
        <f ca="1"/>
        <v>80.34</v>
      </c>
      <c r="G20" s="14">
        <f ca="1"/>
        <v>80.48</v>
      </c>
      <c r="H20" s="14">
        <f ca="1"/>
        <v>80.260000000000005</v>
      </c>
      <c r="I20" s="14">
        <f ca="1"/>
        <v>81.03</v>
      </c>
      <c r="J20" s="14">
        <f ca="1"/>
        <v>80.38</v>
      </c>
      <c r="K20" s="14">
        <f ca="1"/>
        <v>80.150000000000006</v>
      </c>
      <c r="L20" s="14">
        <f ca="1"/>
        <v>79.19</v>
      </c>
      <c r="M20" s="14">
        <f ca="1"/>
        <v>77.37</v>
      </c>
      <c r="N20" s="14">
        <f ca="1"/>
        <v>78.3</v>
      </c>
      <c r="O20" s="14">
        <f ca="1"/>
        <v>78.37</v>
      </c>
      <c r="P20" s="14">
        <f ca="1"/>
        <v>78.16</v>
      </c>
      <c r="Q20" s="14">
        <f ca="1"/>
        <v>77.73</v>
      </c>
      <c r="R20" s="14">
        <f ca="1"/>
        <v>78.930000000000007</v>
      </c>
      <c r="S20" s="14">
        <f ca="1"/>
        <v>78.72</v>
      </c>
      <c r="T20" s="14">
        <f ca="1"/>
        <v>79</v>
      </c>
      <c r="U20" s="14">
        <f ca="1"/>
        <v>77.77</v>
      </c>
      <c r="V20" s="14">
        <f ca="1"/>
        <v>77.47</v>
      </c>
      <c r="W20" s="14">
        <f ca="1"/>
        <v>77.040000000000006</v>
      </c>
      <c r="X20" s="14">
        <f ca="1"/>
        <v>76.63</v>
      </c>
      <c r="Y20" s="14">
        <f ca="1"/>
        <v>75.78</v>
      </c>
      <c r="Z20" s="14">
        <f ca="1"/>
        <v>76.73</v>
      </c>
      <c r="AA20" s="14">
        <f ca="1"/>
        <v>76.73</v>
      </c>
      <c r="AB20" s="14">
        <f ca="1"/>
        <v>76.58</v>
      </c>
      <c r="AC20" s="14">
        <f ca="1"/>
        <v>76.25</v>
      </c>
      <c r="AD20" s="14">
        <f ca="1"/>
        <v>76.67</v>
      </c>
      <c r="AE20" s="14">
        <f ca="1"/>
        <v>75.959999999999994</v>
      </c>
      <c r="AF20" s="14">
        <f ca="1"/>
        <v>75.430000000000007</v>
      </c>
      <c r="AG20" s="14">
        <f ca="1"/>
        <v>75.36</v>
      </c>
      <c r="AH20" s="14">
        <f ca="1"/>
        <v>75.760000000000005</v>
      </c>
      <c r="AI20" s="14">
        <f ca="1"/>
        <v>75.489999999999995</v>
      </c>
      <c r="AJ20" s="14">
        <f ca="1"/>
        <v>74.69</v>
      </c>
      <c r="AK20" s="14">
        <f ca="1"/>
        <v>73.56</v>
      </c>
      <c r="AL20" s="14">
        <f ca="1"/>
        <v>73.88</v>
      </c>
      <c r="AM20" s="14">
        <f ca="1"/>
        <v>73.75</v>
      </c>
      <c r="AN20" s="14">
        <f ca="1"/>
        <v>73.98</v>
      </c>
      <c r="AO20" s="14">
        <f ca="1"/>
        <v>73.739999999999995</v>
      </c>
      <c r="AP20" s="14">
        <f ca="1"/>
        <v>73.69</v>
      </c>
      <c r="AQ20" s="14">
        <f ca="1"/>
        <v>73.22</v>
      </c>
      <c r="AR20" s="14">
        <f ca="1"/>
        <v>72.87</v>
      </c>
      <c r="AS20" s="14">
        <f ca="1"/>
        <v>72.311999999999998</v>
      </c>
      <c r="AT20" s="14">
        <f ca="1"/>
        <v>71.751000000000005</v>
      </c>
      <c r="AU20" s="14">
        <f ca="1"/>
        <v>72.272000000000006</v>
      </c>
      <c r="AV20" s="14">
        <f ca="1"/>
        <v>72.685000000000002</v>
      </c>
      <c r="AW20" s="14">
        <f ca="1"/>
        <v>72.41</v>
      </c>
      <c r="AX20" s="14">
        <f ca="1"/>
        <v>72.900999999999996</v>
      </c>
      <c r="AY20" s="14">
        <f ca="1"/>
        <v>72.724999999999994</v>
      </c>
      <c r="AZ20" s="14">
        <f ca="1"/>
        <v>71.927999999999997</v>
      </c>
      <c r="BA20" s="14">
        <f ca="1"/>
        <v>72.027000000000001</v>
      </c>
      <c r="BB20" s="14">
        <f ca="1"/>
        <v>72.242999999999995</v>
      </c>
      <c r="BC20" s="14">
        <f ca="1"/>
        <v>72.027000000000001</v>
      </c>
      <c r="BD20" s="14">
        <f ca="1"/>
        <v>71.849999999999994</v>
      </c>
      <c r="BE20" s="14">
        <f ca="1"/>
        <v>71.584000000000003</v>
      </c>
      <c r="BF20" s="14">
        <f ca="1"/>
        <v>71.417000000000002</v>
      </c>
      <c r="BG20" s="14">
        <f ca="1"/>
        <v>71.731999999999999</v>
      </c>
      <c r="BH20" s="14">
        <f ca="1"/>
        <v>71.475999999999999</v>
      </c>
      <c r="BI20" s="14">
        <f ca="1"/>
        <v>70.757999999999996</v>
      </c>
      <c r="BJ20" s="14">
        <f ca="1"/>
        <v>69.903000000000006</v>
      </c>
      <c r="BK20" s="14">
        <f ca="1"/>
        <v>69.814999999999998</v>
      </c>
      <c r="BL20" s="14">
        <f ca="1"/>
        <v>69.126999999999995</v>
      </c>
      <c r="BM20" s="14">
        <f ca="1"/>
        <v>70.06</v>
      </c>
      <c r="BN20" s="14">
        <f ca="1"/>
        <v>70.236999999999995</v>
      </c>
      <c r="BO20" s="14">
        <f ca="1"/>
        <v>70.896000000000001</v>
      </c>
      <c r="BP20" s="14">
        <f ca="1"/>
        <v>71.790999999999997</v>
      </c>
      <c r="BQ20" s="14">
        <f ca="1"/>
        <v>71.858999999999995</v>
      </c>
      <c r="BR20" s="14">
        <f ca="1"/>
        <v>72.665999999999997</v>
      </c>
      <c r="BS20" s="14">
        <f ca="1"/>
        <v>72.340999999999994</v>
      </c>
      <c r="BT20" s="14">
        <f ca="1"/>
        <v>71.997</v>
      </c>
      <c r="BU20" s="14">
        <f ca="1"/>
        <v>71.093000000000004</v>
      </c>
      <c r="BV20" s="14">
        <f ca="1"/>
        <v>70.965000000000003</v>
      </c>
      <c r="BW20" s="14">
        <f ca="1"/>
        <v>71.200999999999993</v>
      </c>
      <c r="BX20" s="14">
        <f ca="1"/>
        <v>70.718999999999994</v>
      </c>
      <c r="BY20" s="14">
        <f ca="1"/>
        <v>71.662999999999997</v>
      </c>
      <c r="BZ20" s="14">
        <f ca="1"/>
        <v>71.427000000000007</v>
      </c>
      <c r="CA20" s="14">
        <f ca="1"/>
        <v>71.632999999999996</v>
      </c>
      <c r="CB20" s="14">
        <f ca="1"/>
        <v>72.016999999999996</v>
      </c>
      <c r="CC20" s="14">
        <f ca="1"/>
        <v>72.242999999999995</v>
      </c>
      <c r="CD20" s="14">
        <f ca="1"/>
        <v>72.281999999999996</v>
      </c>
      <c r="CE20" s="14">
        <f ca="1"/>
        <v>71.760999999999996</v>
      </c>
      <c r="CF20" s="14">
        <f ca="1"/>
        <v>71.456000000000003</v>
      </c>
      <c r="CG20" s="14">
        <f ca="1"/>
        <v>71.072999999999993</v>
      </c>
      <c r="CH20" s="14">
        <f ca="1"/>
        <v>71.082999999999998</v>
      </c>
      <c r="CI20" s="14">
        <f ca="1"/>
        <v>71.731999999999999</v>
      </c>
      <c r="CJ20" s="14">
        <f ca="1"/>
        <v>70.974999999999994</v>
      </c>
      <c r="CK20" s="14">
        <f ca="1"/>
        <v>70.994</v>
      </c>
      <c r="CL20" s="14">
        <f ca="1"/>
        <v>70.718999999999994</v>
      </c>
      <c r="CM20" s="14">
        <f ca="1"/>
        <v>70.06</v>
      </c>
      <c r="CN20" s="14">
        <f ca="1"/>
        <v>70.051000000000002</v>
      </c>
      <c r="CO20" s="14">
        <f ca="1"/>
        <v>69.009</v>
      </c>
      <c r="CP20" s="14">
        <f ca="1"/>
        <v>70.680000000000007</v>
      </c>
      <c r="CQ20" s="14">
        <f ca="1"/>
        <v>71.308999999999997</v>
      </c>
      <c r="CR20" s="14">
        <f ca="1"/>
        <v>71.024000000000001</v>
      </c>
      <c r="CS20" s="14">
        <f ca="1"/>
        <v>71.584000000000003</v>
      </c>
      <c r="CT20" s="14">
        <f ca="1"/>
        <v>71.397000000000006</v>
      </c>
      <c r="CU20" s="14">
        <f ca="1"/>
        <v>70.896000000000001</v>
      </c>
      <c r="CV20" s="14">
        <f ca="1"/>
        <v>70.728999999999999</v>
      </c>
      <c r="CW20" s="14">
        <f ca="1"/>
        <v>70.159000000000006</v>
      </c>
      <c r="CX20" s="14">
        <f ca="1"/>
        <v>69.912999999999997</v>
      </c>
      <c r="CY20" s="14">
        <f ca="1"/>
        <v>69.52</v>
      </c>
      <c r="CZ20" s="14">
        <f ca="1"/>
        <v>69.254000000000005</v>
      </c>
      <c r="DA20" s="14">
        <f ca="1"/>
        <v>69.677000000000007</v>
      </c>
      <c r="DB20" s="14">
        <f ca="1"/>
        <v>70.069999999999993</v>
      </c>
      <c r="DC20" s="14">
        <f ca="1"/>
        <v>70.138999999999996</v>
      </c>
      <c r="DD20" s="14">
        <f ca="1"/>
        <v>69.903000000000006</v>
      </c>
      <c r="DE20" s="14">
        <f ca="1"/>
        <v>70.114999999999995</v>
      </c>
      <c r="DF20" s="14">
        <f ca="1"/>
        <v>70.027000000000001</v>
      </c>
      <c r="DG20" s="14">
        <f ca="1"/>
        <v>70.075999999999993</v>
      </c>
      <c r="DH20" s="14">
        <f ca="1"/>
        <v>70.037000000000006</v>
      </c>
      <c r="DI20" s="14">
        <f ca="1"/>
        <v>69.509</v>
      </c>
      <c r="DJ20" s="14">
        <f ca="1"/>
        <v>69.733999999999995</v>
      </c>
      <c r="DK20" s="14">
        <f ca="1"/>
        <v>68.950999999999993</v>
      </c>
      <c r="DL20" s="14">
        <f ca="1"/>
        <v>68.813999999999993</v>
      </c>
      <c r="DM20" s="14">
        <f ca="1"/>
        <v>68.863</v>
      </c>
      <c r="DN20" s="14">
        <f ca="1"/>
        <v>68.218000000000004</v>
      </c>
      <c r="DO20" s="14">
        <f ca="1"/>
        <v>67.787000000000006</v>
      </c>
      <c r="DP20" s="14">
        <f ca="1"/>
        <v>67.533000000000001</v>
      </c>
      <c r="DQ20" s="14">
        <f ca="1"/>
        <v>67.376000000000005</v>
      </c>
      <c r="DR20" s="14">
        <f ca="1"/>
        <v>67.846000000000004</v>
      </c>
      <c r="DS20" s="14">
        <f ca="1"/>
        <v>68.159000000000006</v>
      </c>
      <c r="DT20" s="14">
        <f ca="1"/>
        <v>67.885000000000005</v>
      </c>
      <c r="DU20" s="14">
        <f ca="1"/>
        <v>68.11</v>
      </c>
      <c r="DV20" s="14">
        <f ca="1"/>
        <v>68.149000000000001</v>
      </c>
      <c r="DW20" s="14">
        <f ca="1"/>
        <v>68.852999999999994</v>
      </c>
      <c r="DX20" s="14">
        <f ca="1"/>
        <v>67.728999999999999</v>
      </c>
      <c r="DY20" s="14">
        <f ca="1"/>
        <v>68.001999999999995</v>
      </c>
      <c r="DZ20" s="14">
        <f ca="1"/>
        <v>67.894999999999996</v>
      </c>
      <c r="EA20" s="14">
        <f ca="1"/>
        <v>68.061000000000007</v>
      </c>
      <c r="EB20" s="14">
        <f ca="1"/>
        <v>68.012</v>
      </c>
      <c r="EC20" s="14">
        <f ca="1"/>
        <v>67.709000000000003</v>
      </c>
      <c r="ED20" s="14">
        <f ca="1"/>
        <v>67.992999999999995</v>
      </c>
      <c r="EE20" s="14">
        <f ca="1"/>
        <v>67.533000000000001</v>
      </c>
      <c r="EF20" s="14">
        <f ca="1"/>
        <v>66.78</v>
      </c>
      <c r="EG20" s="14">
        <f ca="1"/>
        <v>67.013999999999996</v>
      </c>
      <c r="EH20" s="14">
        <f ca="1"/>
        <v>66.77</v>
      </c>
      <c r="EI20" s="14">
        <f ca="1"/>
        <v>66.3</v>
      </c>
      <c r="EJ20" s="14">
        <f ca="1"/>
        <v>65.849999999999994</v>
      </c>
      <c r="EK20" s="14">
        <f ca="1"/>
        <v>65.722999999999999</v>
      </c>
      <c r="EL20" s="14">
        <f ca="1"/>
        <v>64.930999999999997</v>
      </c>
      <c r="EM20" s="14">
        <f ca="1"/>
        <v>65.146000000000001</v>
      </c>
      <c r="EN20" s="14">
        <f ca="1"/>
        <v>65.713999999999999</v>
      </c>
      <c r="EO20" s="14">
        <f ca="1"/>
        <v>66.173000000000002</v>
      </c>
      <c r="EP20" s="14">
        <f ca="1"/>
        <v>66.212000000000003</v>
      </c>
      <c r="EQ20" s="14">
        <f ca="1"/>
        <v>67.034000000000006</v>
      </c>
      <c r="ER20" s="14">
        <f ca="1"/>
        <v>67.180999999999997</v>
      </c>
      <c r="ES20" s="14">
        <f ca="1"/>
        <v>67.620999999999995</v>
      </c>
      <c r="ET20" s="14">
        <f ca="1"/>
        <v>66.358999999999995</v>
      </c>
      <c r="EU20" s="14">
        <f ca="1"/>
        <v>66.094999999999999</v>
      </c>
      <c r="EV20" s="14">
        <f ca="1"/>
        <v>65.703999999999994</v>
      </c>
      <c r="EW20" s="14">
        <f ca="1"/>
        <v>65.849999999999994</v>
      </c>
      <c r="EX20" s="14">
        <f ca="1"/>
        <v>65.625</v>
      </c>
      <c r="EY20" s="14">
        <f ca="1"/>
        <v>65.361000000000004</v>
      </c>
      <c r="EZ20" s="14">
        <f ca="1"/>
        <v>65.694000000000003</v>
      </c>
      <c r="FA20" s="14">
        <f ca="1"/>
        <v>65.616</v>
      </c>
      <c r="FB20" s="14">
        <f ca="1"/>
        <v>66.094999999999999</v>
      </c>
      <c r="FC20" s="14">
        <f ca="1"/>
        <v>65.997</v>
      </c>
      <c r="FD20" s="14">
        <f ca="1"/>
        <v>65.703999999999994</v>
      </c>
      <c r="FE20" s="14">
        <f ca="1"/>
        <v>65.293000000000006</v>
      </c>
      <c r="FF20" s="14">
        <f ca="1"/>
        <v>66.094999999999999</v>
      </c>
      <c r="FG20" s="14">
        <f ca="1"/>
        <v>65.977999999999994</v>
      </c>
      <c r="FH20" s="14">
        <f ca="1"/>
        <v>65.762</v>
      </c>
      <c r="FI20" s="14">
        <f ca="1"/>
        <v>65.753</v>
      </c>
      <c r="FJ20" s="14">
        <f ca="1"/>
        <v>65.616</v>
      </c>
      <c r="FK20" s="14">
        <f ca="1"/>
        <v>65.302999999999997</v>
      </c>
      <c r="FL20" s="14">
        <f ca="1"/>
        <v>64.677000000000007</v>
      </c>
      <c r="FM20" s="14">
        <f ca="1"/>
        <v>64.882000000000005</v>
      </c>
      <c r="FN20" s="14">
        <f ca="1"/>
        <v>63.914000000000001</v>
      </c>
      <c r="FO20" s="14">
        <f ca="1"/>
        <v>63.433999999999997</v>
      </c>
      <c r="FP20" s="14">
        <f ca="1"/>
        <v>63.920999999999999</v>
      </c>
      <c r="FQ20" s="14">
        <f ca="1"/>
        <v>63.872999999999998</v>
      </c>
      <c r="FR20" s="14">
        <f ca="1"/>
        <v>64.668999999999997</v>
      </c>
      <c r="FS20" s="14">
        <f ca="1"/>
        <v>64.260999999999996</v>
      </c>
      <c r="FT20" s="14">
        <f ca="1"/>
        <v>65.144999999999996</v>
      </c>
      <c r="FU20" s="14">
        <f ca="1"/>
        <v>64.766000000000005</v>
      </c>
      <c r="FV20" s="14">
        <f ca="1"/>
        <v>64.747</v>
      </c>
      <c r="FW20" s="14">
        <f ca="1"/>
        <v>64.522999999999996</v>
      </c>
      <c r="FX20" s="14">
        <f ca="1"/>
        <v>64.367999999999995</v>
      </c>
      <c r="FY20" s="14">
        <f ca="1"/>
        <v>64.135000000000005</v>
      </c>
      <c r="FZ20" s="14">
        <f ca="1"/>
        <v>64.096000000000004</v>
      </c>
      <c r="GA20" s="14">
        <f ca="1"/>
        <v>63.688000000000002</v>
      </c>
      <c r="GB20" s="14">
        <f ca="1"/>
        <v>63.978999999999999</v>
      </c>
      <c r="GC20" s="14">
        <f ca="1"/>
        <v>63.347999999999999</v>
      </c>
      <c r="GD20" s="14">
        <f ca="1"/>
        <v>63.484000000000002</v>
      </c>
      <c r="GE20" s="14">
        <f ca="1"/>
        <v>63.241</v>
      </c>
      <c r="GF20" s="14">
        <f ca="1"/>
        <v>63.784999999999997</v>
      </c>
      <c r="GG20" s="14">
        <f ca="1"/>
        <v>63.222000000000001</v>
      </c>
      <c r="GH20" s="14">
        <f ca="1"/>
        <v>63.046999999999997</v>
      </c>
      <c r="GI20" s="14">
        <f ca="1"/>
        <v>63.143999999999998</v>
      </c>
      <c r="GJ20" s="14">
        <f ca="1"/>
        <v>63.426000000000002</v>
      </c>
      <c r="GK20" s="14">
        <f ca="1"/>
        <v>63.222000000000001</v>
      </c>
      <c r="GL20" s="14">
        <f ca="1"/>
        <v>62.774999999999999</v>
      </c>
      <c r="GM20" s="14">
        <f ca="1"/>
        <v>62.698</v>
      </c>
      <c r="GN20" s="14">
        <f ca="1"/>
        <v>62.231000000000002</v>
      </c>
      <c r="GO20" s="14">
        <f ca="1"/>
        <v>62.308999999999997</v>
      </c>
      <c r="GP20" s="14">
        <f ca="1"/>
        <v>62.192999999999998</v>
      </c>
      <c r="GQ20" s="14">
        <f ca="1"/>
        <v>61.59</v>
      </c>
      <c r="GR20" s="14">
        <f ca="1"/>
        <v>61.231000000000002</v>
      </c>
      <c r="GS20" s="14">
        <f ca="1"/>
        <v>61.377000000000002</v>
      </c>
      <c r="GT20" s="14">
        <f ca="1"/>
        <v>61.756</v>
      </c>
      <c r="GU20" s="14">
        <f ca="1"/>
        <v>61.843000000000004</v>
      </c>
      <c r="GV20" s="14">
        <f ca="1"/>
        <v>61.62</v>
      </c>
      <c r="GW20" s="14">
        <f ca="1"/>
        <v>60.405999999999999</v>
      </c>
      <c r="GX20" s="14">
        <f ca="1"/>
        <v>60.542000000000002</v>
      </c>
      <c r="GY20" s="14">
        <f ca="1"/>
        <v>60.58</v>
      </c>
      <c r="GZ20" s="14">
        <f ca="1"/>
        <v>60.424999999999997</v>
      </c>
      <c r="HA20" s="14">
        <f ca="1"/>
        <v>60.075000000000003</v>
      </c>
      <c r="HB20" s="14">
        <f ca="1"/>
        <v>59.997999999999998</v>
      </c>
      <c r="HC20" s="14">
        <f ca="1"/>
        <v>59.268999999999998</v>
      </c>
      <c r="HD20" s="14">
        <f ca="1"/>
        <v>58.959000000000003</v>
      </c>
      <c r="HE20" s="14">
        <f ca="1"/>
        <v>57.871000000000002</v>
      </c>
      <c r="HF20" s="14">
        <f ca="1"/>
        <v>58.075000000000003</v>
      </c>
      <c r="HG20" s="14">
        <f ca="1"/>
        <v>57.491999999999997</v>
      </c>
      <c r="HH20" s="14">
        <f ca="1"/>
        <v>57.813000000000002</v>
      </c>
      <c r="HI20" s="14">
        <f ca="1"/>
        <v>57.502000000000002</v>
      </c>
      <c r="HJ20" s="14">
        <f ca="1"/>
        <v>56.908999999999999</v>
      </c>
      <c r="HK20" s="14">
        <f ca="1"/>
        <v>55.453000000000003</v>
      </c>
      <c r="HL20" s="14">
        <f ca="1"/>
        <v>56.414000000000001</v>
      </c>
      <c r="HM20" s="14">
        <f ca="1"/>
        <v>52.627000000000002</v>
      </c>
      <c r="HN20" s="14">
        <f ca="1"/>
        <v>53.005000000000003</v>
      </c>
      <c r="HO20" s="14">
        <f ca="1"/>
        <v>54.481999999999999</v>
      </c>
      <c r="HP20" s="14">
        <f ca="1"/>
        <v>58.036000000000001</v>
      </c>
      <c r="HQ20" s="14">
        <f ca="1"/>
        <v>59.231000000000002</v>
      </c>
      <c r="HR20" s="14">
        <f ca="1"/>
        <v>59.085000000000001</v>
      </c>
      <c r="HS20" s="14">
        <f ca="1"/>
        <v>58.91</v>
      </c>
      <c r="HT20" s="14">
        <f ca="1"/>
        <v>59.26</v>
      </c>
      <c r="HU20" s="14">
        <f ca="1"/>
        <v>60.017000000000003</v>
      </c>
      <c r="HV20" s="14">
        <f ca="1"/>
        <v>59.851999999999997</v>
      </c>
      <c r="HW20" s="14">
        <f ca="1"/>
        <v>60.493000000000002</v>
      </c>
      <c r="HX20" s="14">
        <f ca="1"/>
        <v>60.26</v>
      </c>
      <c r="HY20" s="14">
        <f ca="1"/>
        <v>60.220999999999997</v>
      </c>
      <c r="HZ20" s="14">
        <f ca="1"/>
        <v>60.491999999999997</v>
      </c>
      <c r="IA20" s="14">
        <f ca="1"/>
        <v>60.975999999999999</v>
      </c>
      <c r="IB20" s="14">
        <f ca="1"/>
        <v>60.792000000000002</v>
      </c>
      <c r="IC20" s="14">
        <f ca="1"/>
        <v>60.869</v>
      </c>
      <c r="ID20" s="14">
        <f ca="1"/>
        <v>60.113999999999997</v>
      </c>
      <c r="IE20" s="14">
        <f ca="1"/>
        <v>59.02</v>
      </c>
      <c r="IF20" s="14">
        <f ca="1"/>
        <v>59.378</v>
      </c>
      <c r="IG20" s="14">
        <f ca="1"/>
        <v>59.02</v>
      </c>
      <c r="IH20" s="14">
        <f ca="1"/>
        <v>59.067999999999998</v>
      </c>
      <c r="II20" s="14">
        <f ca="1"/>
        <v>60.423999999999999</v>
      </c>
      <c r="IJ20" s="14">
        <f ca="1"/>
        <v>59.901000000000003</v>
      </c>
      <c r="IK20" s="14">
        <f ca="1"/>
        <v>60.423999999999999</v>
      </c>
      <c r="IL20" s="14">
        <f ca="1"/>
        <v>58.923000000000002</v>
      </c>
      <c r="IM20" s="14">
        <f ca="1"/>
        <v>58.875</v>
      </c>
      <c r="IN20" s="14">
        <f ca="1"/>
        <v>58.670999999999999</v>
      </c>
      <c r="IO20" s="14">
        <f ca="1"/>
        <v>58.826000000000001</v>
      </c>
      <c r="IP20" s="14">
        <f ca="1"/>
        <v>59.62</v>
      </c>
      <c r="IQ20" s="14">
        <f ca="1"/>
        <v>59.417000000000002</v>
      </c>
      <c r="IR20" s="14">
        <f ca="1"/>
        <v>59.058999999999997</v>
      </c>
      <c r="IS20" s="14">
        <f ca="1"/>
        <v>59.378</v>
      </c>
      <c r="IT20" s="14">
        <f ca="1"/>
        <v>59.707000000000001</v>
      </c>
      <c r="IU20" s="14">
        <f ca="1"/>
        <v>59.359000000000002</v>
      </c>
    </row>
    <row r="21" spans="1:255" ht="20" customHeight="1" x14ac:dyDescent="0.35">
      <c r="A21" s="12"/>
      <c r="B21" s="22" t="s">
        <v>64</v>
      </c>
      <c r="C21" s="19" t="str" cm="1">
        <f t="array" ref="C21">_xldudf_FASTTRACK_INFO(B21,"NAME")</f>
        <v>Vanguard FTSE All World xUS SmCp ETF</v>
      </c>
      <c r="D21" s="13" cm="1">
        <f t="array" aca="1" ref="D21:IU21" ca="1">_xldudf_FASTTRACK_EXPORT(B21,"CLOSE",$C$5,$C$6,FALSE,TRUE,TRUE)</f>
        <v>157.21</v>
      </c>
      <c r="E21" s="13">
        <f ca="1"/>
        <v>157</v>
      </c>
      <c r="F21" s="13">
        <f ca="1"/>
        <v>156.63999999999999</v>
      </c>
      <c r="G21" s="13">
        <f ca="1"/>
        <v>156.78</v>
      </c>
      <c r="H21" s="13">
        <f ca="1"/>
        <v>156.38999999999999</v>
      </c>
      <c r="I21" s="13">
        <f ca="1"/>
        <v>158.03</v>
      </c>
      <c r="J21" s="13">
        <f ca="1"/>
        <v>157.13999999999999</v>
      </c>
      <c r="K21" s="13">
        <f ca="1"/>
        <v>156.72999999999999</v>
      </c>
      <c r="L21" s="13">
        <f ca="1"/>
        <v>154.05000000000001</v>
      </c>
      <c r="M21" s="13">
        <f ca="1"/>
        <v>151.26</v>
      </c>
      <c r="N21" s="13">
        <f ca="1"/>
        <v>153.68</v>
      </c>
      <c r="O21" s="13">
        <f ca="1"/>
        <v>153.68</v>
      </c>
      <c r="P21" s="13">
        <f ca="1"/>
        <v>152.57</v>
      </c>
      <c r="Q21" s="13">
        <f ca="1"/>
        <v>152.5</v>
      </c>
      <c r="R21" s="13">
        <f ca="1"/>
        <v>156.08000000000001</v>
      </c>
      <c r="S21" s="13">
        <f ca="1"/>
        <v>155.71</v>
      </c>
      <c r="T21" s="13">
        <f ca="1"/>
        <v>155.69999999999999</v>
      </c>
      <c r="U21" s="13">
        <f ca="1"/>
        <v>153.72</v>
      </c>
      <c r="V21" s="13">
        <f ca="1"/>
        <v>152.91999999999999</v>
      </c>
      <c r="W21" s="13">
        <f ca="1"/>
        <v>151.5</v>
      </c>
      <c r="X21" s="13">
        <f ca="1"/>
        <v>149.87</v>
      </c>
      <c r="Y21" s="13">
        <f ca="1"/>
        <v>148.37</v>
      </c>
      <c r="Z21" s="13">
        <f ca="1"/>
        <v>149.27000000000001</v>
      </c>
      <c r="AA21" s="13">
        <f ca="1"/>
        <v>149.15</v>
      </c>
      <c r="AB21" s="13">
        <f ca="1"/>
        <v>148.56</v>
      </c>
      <c r="AC21" s="13">
        <f ca="1"/>
        <v>147.74</v>
      </c>
      <c r="AD21" s="13">
        <f ca="1"/>
        <v>148.88999999999999</v>
      </c>
      <c r="AE21" s="13">
        <f ca="1"/>
        <v>147.79</v>
      </c>
      <c r="AF21" s="13">
        <f ca="1"/>
        <v>146.78</v>
      </c>
      <c r="AG21" s="13">
        <f ca="1"/>
        <v>146.86000000000001</v>
      </c>
      <c r="AH21" s="13">
        <f ca="1"/>
        <v>146.78</v>
      </c>
      <c r="AI21" s="13">
        <f ca="1"/>
        <v>146.05000000000001</v>
      </c>
      <c r="AJ21" s="13">
        <f ca="1"/>
        <v>144.74</v>
      </c>
      <c r="AK21" s="13">
        <f ca="1"/>
        <v>143.33000000000001</v>
      </c>
      <c r="AL21" s="13">
        <f ca="1"/>
        <v>143.79</v>
      </c>
      <c r="AM21" s="13">
        <f ca="1"/>
        <v>143.83000000000001</v>
      </c>
      <c r="AN21" s="13">
        <f ca="1"/>
        <v>144.34</v>
      </c>
      <c r="AO21" s="13">
        <f ca="1"/>
        <v>143.83000000000001</v>
      </c>
      <c r="AP21" s="13">
        <f ca="1"/>
        <v>143.71</v>
      </c>
      <c r="AQ21" s="13">
        <f ca="1"/>
        <v>142.94</v>
      </c>
      <c r="AR21" s="13">
        <f ca="1"/>
        <v>141.82</v>
      </c>
      <c r="AS21" s="13">
        <f ca="1"/>
        <v>140.702</v>
      </c>
      <c r="AT21" s="13">
        <f ca="1"/>
        <v>139.79400000000001</v>
      </c>
      <c r="AU21" s="13">
        <f ca="1"/>
        <v>140.69200000000001</v>
      </c>
      <c r="AV21" s="13">
        <f ca="1"/>
        <v>141.18100000000001</v>
      </c>
      <c r="AW21" s="13">
        <f ca="1"/>
        <v>140.78</v>
      </c>
      <c r="AX21" s="13">
        <f ca="1"/>
        <v>141.74700000000001</v>
      </c>
      <c r="AY21" s="13">
        <f ca="1"/>
        <v>141.142</v>
      </c>
      <c r="AZ21" s="13">
        <f ca="1"/>
        <v>139.79400000000001</v>
      </c>
      <c r="BA21" s="13">
        <f ca="1"/>
        <v>140.02799999999999</v>
      </c>
      <c r="BB21" s="13">
        <f ca="1"/>
        <v>140.44800000000001</v>
      </c>
      <c r="BC21" s="13">
        <f ca="1"/>
        <v>140.25299999999999</v>
      </c>
      <c r="BD21" s="13">
        <f ca="1"/>
        <v>140.14500000000001</v>
      </c>
      <c r="BE21" s="13">
        <f ca="1"/>
        <v>139.44200000000001</v>
      </c>
      <c r="BF21" s="13">
        <f ca="1"/>
        <v>139.58799999999999</v>
      </c>
      <c r="BG21" s="13">
        <f ca="1"/>
        <v>140.43799999999999</v>
      </c>
      <c r="BH21" s="13">
        <f ca="1"/>
        <v>138.602</v>
      </c>
      <c r="BI21" s="13">
        <f ca="1"/>
        <v>137.25399999999999</v>
      </c>
      <c r="BJ21" s="13">
        <f ca="1"/>
        <v>135.65199999999999</v>
      </c>
      <c r="BK21" s="13">
        <f ca="1"/>
        <v>134.70400000000001</v>
      </c>
      <c r="BL21" s="13">
        <f ca="1"/>
        <v>133.74700000000001</v>
      </c>
      <c r="BM21" s="13">
        <f ca="1"/>
        <v>135.417</v>
      </c>
      <c r="BN21" s="13">
        <f ca="1"/>
        <v>135.691</v>
      </c>
      <c r="BO21" s="13">
        <f ca="1"/>
        <v>136.834</v>
      </c>
      <c r="BP21" s="13">
        <f ca="1"/>
        <v>138.44499999999999</v>
      </c>
      <c r="BQ21" s="13">
        <f ca="1"/>
        <v>138.43600000000001</v>
      </c>
      <c r="BR21" s="13">
        <f ca="1"/>
        <v>139.559</v>
      </c>
      <c r="BS21" s="13">
        <f ca="1"/>
        <v>138.69</v>
      </c>
      <c r="BT21" s="13">
        <f ca="1"/>
        <v>138.62100000000001</v>
      </c>
      <c r="BU21" s="13">
        <f ca="1"/>
        <v>136.99</v>
      </c>
      <c r="BV21" s="13">
        <f ca="1"/>
        <v>136.63800000000001</v>
      </c>
      <c r="BW21" s="13">
        <f ca="1"/>
        <v>137.67400000000001</v>
      </c>
      <c r="BX21" s="13">
        <f ca="1"/>
        <v>136.99</v>
      </c>
      <c r="BY21" s="13">
        <f ca="1"/>
        <v>139.041</v>
      </c>
      <c r="BZ21" s="13">
        <f ca="1"/>
        <v>139.071</v>
      </c>
      <c r="CA21" s="13">
        <f ca="1"/>
        <v>139.119</v>
      </c>
      <c r="CB21" s="13">
        <f ca="1"/>
        <v>139.833</v>
      </c>
      <c r="CC21" s="13">
        <f ca="1"/>
        <v>140.536</v>
      </c>
      <c r="CD21" s="13">
        <f ca="1"/>
        <v>141.18100000000001</v>
      </c>
      <c r="CE21" s="13">
        <f ca="1"/>
        <v>140.41900000000001</v>
      </c>
      <c r="CF21" s="13">
        <f ca="1"/>
        <v>140.11600000000001</v>
      </c>
      <c r="CG21" s="13">
        <f ca="1"/>
        <v>138.94399999999999</v>
      </c>
      <c r="CH21" s="13">
        <f ca="1"/>
        <v>138.58199999999999</v>
      </c>
      <c r="CI21" s="13">
        <f ca="1"/>
        <v>139.59800000000001</v>
      </c>
      <c r="CJ21" s="13">
        <f ca="1"/>
        <v>138.875</v>
      </c>
      <c r="CK21" s="13">
        <f ca="1"/>
        <v>139.68600000000001</v>
      </c>
      <c r="CL21" s="13">
        <f ca="1"/>
        <v>139.19800000000001</v>
      </c>
      <c r="CM21" s="13">
        <f ca="1"/>
        <v>137.87899999999999</v>
      </c>
      <c r="CN21" s="13">
        <f ca="1"/>
        <v>138.387</v>
      </c>
      <c r="CO21" s="13">
        <f ca="1"/>
        <v>136.43299999999999</v>
      </c>
      <c r="CP21" s="13">
        <f ca="1"/>
        <v>139.30500000000001</v>
      </c>
      <c r="CQ21" s="13">
        <f ca="1"/>
        <v>140.35</v>
      </c>
      <c r="CR21" s="13">
        <f ca="1"/>
        <v>139.70599999999999</v>
      </c>
      <c r="CS21" s="13">
        <f ca="1"/>
        <v>140.77000000000001</v>
      </c>
      <c r="CT21" s="13">
        <f ca="1"/>
        <v>140.68199999999999</v>
      </c>
      <c r="CU21" s="13">
        <f ca="1"/>
        <v>139.76400000000001</v>
      </c>
      <c r="CV21" s="13">
        <f ca="1"/>
        <v>139.715</v>
      </c>
      <c r="CW21" s="13">
        <f ca="1"/>
        <v>139.256</v>
      </c>
      <c r="CX21" s="13">
        <f ca="1"/>
        <v>138.91399999999999</v>
      </c>
      <c r="CY21" s="13">
        <f ca="1"/>
        <v>138.172</v>
      </c>
      <c r="CZ21" s="13">
        <f ca="1"/>
        <v>137.74199999999999</v>
      </c>
      <c r="DA21" s="13">
        <f ca="1"/>
        <v>138.68</v>
      </c>
      <c r="DB21" s="13">
        <f ca="1"/>
        <v>140.27199999999999</v>
      </c>
      <c r="DC21" s="13">
        <f ca="1"/>
        <v>140.38</v>
      </c>
      <c r="DD21" s="13">
        <f ca="1"/>
        <v>139.89099999999999</v>
      </c>
      <c r="DE21" s="13">
        <f ca="1"/>
        <v>139.792</v>
      </c>
      <c r="DF21" s="13">
        <f ca="1"/>
        <v>139.81100000000001</v>
      </c>
      <c r="DG21" s="13">
        <f ca="1"/>
        <v>140.297</v>
      </c>
      <c r="DH21" s="13">
        <f ca="1"/>
        <v>140.02500000000001</v>
      </c>
      <c r="DI21" s="13">
        <f ca="1"/>
        <v>139.11199999999999</v>
      </c>
      <c r="DJ21" s="13">
        <f ca="1"/>
        <v>139.24799999999999</v>
      </c>
      <c r="DK21" s="13">
        <f ca="1"/>
        <v>138.01400000000001</v>
      </c>
      <c r="DL21" s="13">
        <f ca="1"/>
        <v>137.80000000000001</v>
      </c>
      <c r="DM21" s="13">
        <f ca="1"/>
        <v>138.23699999999999</v>
      </c>
      <c r="DN21" s="13">
        <f ca="1"/>
        <v>136.886</v>
      </c>
      <c r="DO21" s="13">
        <f ca="1"/>
        <v>135.59399999999999</v>
      </c>
      <c r="DP21" s="13">
        <f ca="1"/>
        <v>135.09800000000001</v>
      </c>
      <c r="DQ21" s="13">
        <f ca="1"/>
        <v>134.75800000000001</v>
      </c>
      <c r="DR21" s="13">
        <f ca="1"/>
        <v>136.303</v>
      </c>
      <c r="DS21" s="13">
        <f ca="1"/>
        <v>136.66300000000001</v>
      </c>
      <c r="DT21" s="13">
        <f ca="1"/>
        <v>135.76900000000001</v>
      </c>
      <c r="DU21" s="13">
        <f ca="1"/>
        <v>135.905</v>
      </c>
      <c r="DV21" s="13">
        <f ca="1"/>
        <v>135.934</v>
      </c>
      <c r="DW21" s="13">
        <f ca="1"/>
        <v>136.71199999999999</v>
      </c>
      <c r="DX21" s="13">
        <f ca="1"/>
        <v>134.03</v>
      </c>
      <c r="DY21" s="13">
        <f ca="1"/>
        <v>134.23400000000001</v>
      </c>
      <c r="DZ21" s="13">
        <f ca="1"/>
        <v>134.554</v>
      </c>
      <c r="EA21" s="13">
        <f ca="1"/>
        <v>135.001</v>
      </c>
      <c r="EB21" s="13">
        <f ca="1"/>
        <v>134.57400000000001</v>
      </c>
      <c r="EC21" s="13">
        <f ca="1"/>
        <v>134</v>
      </c>
      <c r="ED21" s="13">
        <f ca="1"/>
        <v>134.69999999999999</v>
      </c>
      <c r="EE21" s="13">
        <f ca="1"/>
        <v>134.06800000000001</v>
      </c>
      <c r="EF21" s="13">
        <f ca="1"/>
        <v>133</v>
      </c>
      <c r="EG21" s="13">
        <f ca="1"/>
        <v>133.64099999999999</v>
      </c>
      <c r="EH21" s="13">
        <f ca="1"/>
        <v>133.184</v>
      </c>
      <c r="EI21" s="13">
        <f ca="1"/>
        <v>132.523</v>
      </c>
      <c r="EJ21" s="13">
        <f ca="1"/>
        <v>131.649</v>
      </c>
      <c r="EK21" s="13">
        <f ca="1"/>
        <v>131.03700000000001</v>
      </c>
      <c r="EL21" s="13">
        <f ca="1"/>
        <v>129.81200000000001</v>
      </c>
      <c r="EM21" s="13">
        <f ca="1"/>
        <v>129.9</v>
      </c>
      <c r="EN21" s="13">
        <f ca="1"/>
        <v>130.47300000000001</v>
      </c>
      <c r="EO21" s="13">
        <f ca="1"/>
        <v>131.62</v>
      </c>
      <c r="EP21" s="13">
        <f ca="1"/>
        <v>131.51300000000001</v>
      </c>
      <c r="EQ21" s="13">
        <f ca="1"/>
        <v>133.233</v>
      </c>
      <c r="ER21" s="13">
        <f ca="1"/>
        <v>133.35900000000001</v>
      </c>
      <c r="ES21" s="13">
        <f ca="1"/>
        <v>134.292</v>
      </c>
      <c r="ET21" s="13">
        <f ca="1"/>
        <v>132.85400000000001</v>
      </c>
      <c r="EU21" s="13">
        <f ca="1"/>
        <v>132.417</v>
      </c>
      <c r="EV21" s="13">
        <f ca="1"/>
        <v>131.63900000000001</v>
      </c>
      <c r="EW21" s="13">
        <f ca="1"/>
        <v>132.11500000000001</v>
      </c>
      <c r="EX21" s="13">
        <f ca="1"/>
        <v>131.19200000000001</v>
      </c>
      <c r="EY21" s="13">
        <f ca="1"/>
        <v>130.803</v>
      </c>
      <c r="EZ21" s="13">
        <f ca="1"/>
        <v>131.435</v>
      </c>
      <c r="FA21" s="13">
        <f ca="1"/>
        <v>130.774</v>
      </c>
      <c r="FB21" s="13">
        <f ca="1"/>
        <v>131.50299999999999</v>
      </c>
      <c r="FC21" s="13">
        <f ca="1"/>
        <v>131.33799999999999</v>
      </c>
      <c r="FD21" s="13">
        <f ca="1"/>
        <v>130.541</v>
      </c>
      <c r="FE21" s="13">
        <f ca="1"/>
        <v>129.70500000000001</v>
      </c>
      <c r="FF21" s="13">
        <f ca="1"/>
        <v>131.28899999999999</v>
      </c>
      <c r="FG21" s="13">
        <f ca="1"/>
        <v>130.91</v>
      </c>
      <c r="FH21" s="13">
        <f ca="1"/>
        <v>130.45400000000001</v>
      </c>
      <c r="FI21" s="13">
        <f ca="1"/>
        <v>130.59</v>
      </c>
      <c r="FJ21" s="13">
        <f ca="1"/>
        <v>129.56</v>
      </c>
      <c r="FK21" s="13">
        <f ca="1"/>
        <v>129.346</v>
      </c>
      <c r="FL21" s="13">
        <f ca="1"/>
        <v>127.684</v>
      </c>
      <c r="FM21" s="13">
        <f ca="1"/>
        <v>127.684</v>
      </c>
      <c r="FN21" s="13">
        <f ca="1"/>
        <v>126.12</v>
      </c>
      <c r="FO21" s="13">
        <f ca="1"/>
        <v>125.099</v>
      </c>
      <c r="FP21" s="13">
        <f ca="1"/>
        <v>126.16</v>
      </c>
      <c r="FQ21" s="13">
        <f ca="1"/>
        <v>125.88</v>
      </c>
      <c r="FR21" s="13">
        <f ca="1"/>
        <v>127.059</v>
      </c>
      <c r="FS21" s="13">
        <f ca="1"/>
        <v>126.247</v>
      </c>
      <c r="FT21" s="13">
        <f ca="1"/>
        <v>127.78400000000001</v>
      </c>
      <c r="FU21" s="13">
        <f ca="1"/>
        <v>126.97199999999999</v>
      </c>
      <c r="FV21" s="13">
        <f ca="1"/>
        <v>126.557</v>
      </c>
      <c r="FW21" s="13">
        <f ca="1"/>
        <v>126.18899999999999</v>
      </c>
      <c r="FX21" s="13">
        <f ca="1"/>
        <v>125.735</v>
      </c>
      <c r="FY21" s="13">
        <f ca="1"/>
        <v>125.532</v>
      </c>
      <c r="FZ21" s="13">
        <f ca="1"/>
        <v>125.291</v>
      </c>
      <c r="GA21" s="13">
        <f ca="1"/>
        <v>124.489</v>
      </c>
      <c r="GB21" s="13">
        <f ca="1"/>
        <v>125.117</v>
      </c>
      <c r="GC21" s="13">
        <f ca="1"/>
        <v>123.36799999999999</v>
      </c>
      <c r="GD21" s="13">
        <f ca="1"/>
        <v>123.55200000000001</v>
      </c>
      <c r="GE21" s="13">
        <f ca="1"/>
        <v>123.03</v>
      </c>
      <c r="GF21" s="13">
        <f ca="1"/>
        <v>123.706</v>
      </c>
      <c r="GG21" s="13">
        <f ca="1"/>
        <v>122.721</v>
      </c>
      <c r="GH21" s="13">
        <f ca="1"/>
        <v>121.619</v>
      </c>
      <c r="GI21" s="13">
        <f ca="1"/>
        <v>121.89</v>
      </c>
      <c r="GJ21" s="13">
        <f ca="1"/>
        <v>122.334</v>
      </c>
      <c r="GK21" s="13">
        <f ca="1"/>
        <v>122.13200000000001</v>
      </c>
      <c r="GL21" s="13">
        <f ca="1"/>
        <v>121.446</v>
      </c>
      <c r="GM21" s="13">
        <f ca="1"/>
        <v>121.069</v>
      </c>
      <c r="GN21" s="13">
        <f ca="1"/>
        <v>120.006</v>
      </c>
      <c r="GO21" s="13">
        <f ca="1"/>
        <v>120.267</v>
      </c>
      <c r="GP21" s="13">
        <f ca="1"/>
        <v>119.726</v>
      </c>
      <c r="GQ21" s="13">
        <f ca="1"/>
        <v>119.021</v>
      </c>
      <c r="GR21" s="13">
        <f ca="1"/>
        <v>118.22799999999999</v>
      </c>
      <c r="GS21" s="13">
        <f ca="1"/>
        <v>118.11199999999999</v>
      </c>
      <c r="GT21" s="13">
        <f ca="1"/>
        <v>118.798</v>
      </c>
      <c r="GU21" s="13">
        <f ca="1"/>
        <v>118.69199999999999</v>
      </c>
      <c r="GV21" s="13">
        <f ca="1"/>
        <v>118.01600000000001</v>
      </c>
      <c r="GW21" s="13">
        <f ca="1"/>
        <v>115.55200000000001</v>
      </c>
      <c r="GX21" s="13">
        <f ca="1"/>
        <v>116.34399999999999</v>
      </c>
      <c r="GY21" s="13">
        <f ca="1"/>
        <v>116.267</v>
      </c>
      <c r="GZ21" s="13">
        <f ca="1"/>
        <v>115.523</v>
      </c>
      <c r="HA21" s="13">
        <f ca="1"/>
        <v>115.05</v>
      </c>
      <c r="HB21" s="13">
        <f ca="1"/>
        <v>115.33</v>
      </c>
      <c r="HC21" s="13">
        <f ca="1"/>
        <v>113.47499999999999</v>
      </c>
      <c r="HD21" s="13">
        <f ca="1"/>
        <v>113.31100000000001</v>
      </c>
      <c r="HE21" s="13">
        <f ca="1"/>
        <v>112.06399999999999</v>
      </c>
      <c r="HF21" s="13">
        <f ca="1"/>
        <v>112.05500000000001</v>
      </c>
      <c r="HG21" s="13">
        <f ca="1"/>
        <v>111.175</v>
      </c>
      <c r="HH21" s="13">
        <f ca="1"/>
        <v>111.166</v>
      </c>
      <c r="HI21" s="13">
        <f ca="1"/>
        <v>110.721</v>
      </c>
      <c r="HJ21" s="13">
        <f ca="1"/>
        <v>109.224</v>
      </c>
      <c r="HK21" s="13">
        <f ca="1"/>
        <v>106.28700000000001</v>
      </c>
      <c r="HL21" s="13">
        <f ca="1"/>
        <v>107.233</v>
      </c>
      <c r="HM21" s="13">
        <f ca="1"/>
        <v>100.702</v>
      </c>
      <c r="HN21" s="13">
        <f ca="1"/>
        <v>101.089</v>
      </c>
      <c r="HO21" s="13">
        <f ca="1"/>
        <v>104.035</v>
      </c>
      <c r="HP21" s="13">
        <f ca="1"/>
        <v>110.46</v>
      </c>
      <c r="HQ21" s="13">
        <f ca="1"/>
        <v>112.538</v>
      </c>
      <c r="HR21" s="13">
        <f ca="1"/>
        <v>112.045</v>
      </c>
      <c r="HS21" s="13">
        <f ca="1"/>
        <v>111.687</v>
      </c>
      <c r="HT21" s="13">
        <f ca="1"/>
        <v>112.557</v>
      </c>
      <c r="HU21" s="13">
        <f ca="1"/>
        <v>113.958</v>
      </c>
      <c r="HV21" s="13">
        <f ca="1"/>
        <v>113.83199999999999</v>
      </c>
      <c r="HW21" s="13">
        <f ca="1"/>
        <v>115.069</v>
      </c>
      <c r="HX21" s="13">
        <f ca="1"/>
        <v>114.80800000000001</v>
      </c>
      <c r="HY21" s="13">
        <f ca="1"/>
        <v>114.57599999999999</v>
      </c>
      <c r="HZ21" s="13">
        <f ca="1"/>
        <v>114.914</v>
      </c>
      <c r="IA21" s="13">
        <f ca="1"/>
        <v>115.726</v>
      </c>
      <c r="IB21" s="13">
        <f ca="1"/>
        <v>115.253</v>
      </c>
      <c r="IC21" s="13">
        <f ca="1"/>
        <v>115.339</v>
      </c>
      <c r="ID21" s="13">
        <f ca="1"/>
        <v>114.14100000000001</v>
      </c>
      <c r="IE21" s="13">
        <f ca="1"/>
        <v>112.01600000000001</v>
      </c>
      <c r="IF21" s="13">
        <f ca="1"/>
        <v>112.61499999999999</v>
      </c>
      <c r="IG21" s="13">
        <f ca="1"/>
        <v>111.678</v>
      </c>
      <c r="IH21" s="13">
        <f ca="1"/>
        <v>111.726</v>
      </c>
      <c r="II21" s="13">
        <f ca="1"/>
        <v>114.422</v>
      </c>
      <c r="IJ21" s="13">
        <f ca="1"/>
        <v>113.301</v>
      </c>
      <c r="IK21" s="13">
        <f ca="1"/>
        <v>114.045</v>
      </c>
      <c r="IL21" s="13">
        <f ca="1"/>
        <v>111.19499999999999</v>
      </c>
      <c r="IM21" s="13">
        <f ca="1"/>
        <v>111.33</v>
      </c>
      <c r="IN21" s="13">
        <f ca="1"/>
        <v>111.349</v>
      </c>
      <c r="IO21" s="13">
        <f ca="1"/>
        <v>111.9</v>
      </c>
      <c r="IP21" s="13">
        <f ca="1"/>
        <v>113.6</v>
      </c>
      <c r="IQ21" s="13">
        <f ca="1"/>
        <v>113.678</v>
      </c>
      <c r="IR21" s="13">
        <f ca="1"/>
        <v>113.39700000000001</v>
      </c>
      <c r="IS21" s="13">
        <f ca="1"/>
        <v>113.639</v>
      </c>
      <c r="IT21" s="13">
        <f ca="1"/>
        <v>114.992</v>
      </c>
      <c r="IU21" s="13">
        <f ca="1"/>
        <v>114.074</v>
      </c>
    </row>
    <row r="22" spans="1:255" ht="20" customHeight="1" x14ac:dyDescent="0.35">
      <c r="A22" s="6"/>
      <c r="B22" s="22" t="s">
        <v>27</v>
      </c>
      <c r="C22" s="18" t="str" cm="1">
        <f t="array" ref="C22">_xldudf_FASTTRACK_INFO(B22,"NAME")</f>
        <v>Vanguard FTSE Developed Markets ETF</v>
      </c>
      <c r="D22" s="14" cm="1">
        <f t="array" aca="1" ref="D22:IU22" ca="1">_xldudf_FASTTRACK_EXPORT(B22,"CLOSE",$C$5,$C$6,FALSE,TRUE,TRUE)</f>
        <v>68.790000000000006</v>
      </c>
      <c r="E22" s="14">
        <f ca="1"/>
        <v>68.81</v>
      </c>
      <c r="F22" s="14">
        <f ca="1"/>
        <v>68.58</v>
      </c>
      <c r="G22" s="14">
        <f ca="1"/>
        <v>68.760000000000005</v>
      </c>
      <c r="H22" s="14">
        <f ca="1"/>
        <v>68.5</v>
      </c>
      <c r="I22" s="14">
        <f ca="1"/>
        <v>69.05</v>
      </c>
      <c r="J22" s="14">
        <f ca="1"/>
        <v>68.540000000000006</v>
      </c>
      <c r="K22" s="14">
        <f ca="1"/>
        <v>68.37</v>
      </c>
      <c r="L22" s="14">
        <f ca="1"/>
        <v>67.37</v>
      </c>
      <c r="M22" s="14">
        <f ca="1"/>
        <v>65.900000000000006</v>
      </c>
      <c r="N22" s="14">
        <f ca="1"/>
        <v>66.8</v>
      </c>
      <c r="O22" s="14">
        <f ca="1"/>
        <v>66.72</v>
      </c>
      <c r="P22" s="14">
        <f ca="1"/>
        <v>66.459999999999994</v>
      </c>
      <c r="Q22" s="14">
        <f ca="1"/>
        <v>66.2</v>
      </c>
      <c r="R22" s="14">
        <f ca="1"/>
        <v>67.069999999999993</v>
      </c>
      <c r="S22" s="14">
        <f ca="1"/>
        <v>66.72</v>
      </c>
      <c r="T22" s="14">
        <f ca="1"/>
        <v>67.16</v>
      </c>
      <c r="U22" s="14">
        <f ca="1"/>
        <v>66.08</v>
      </c>
      <c r="V22" s="14">
        <f ca="1"/>
        <v>65.78</v>
      </c>
      <c r="W22" s="14">
        <f ca="1"/>
        <v>65.36</v>
      </c>
      <c r="X22" s="14">
        <f ca="1"/>
        <v>65.010000000000005</v>
      </c>
      <c r="Y22" s="14">
        <f ca="1"/>
        <v>64.27</v>
      </c>
      <c r="Z22" s="14">
        <f ca="1"/>
        <v>65.14</v>
      </c>
      <c r="AA22" s="14">
        <f ca="1"/>
        <v>64.959999999999994</v>
      </c>
      <c r="AB22" s="14">
        <f ca="1"/>
        <v>64.87</v>
      </c>
      <c r="AC22" s="14">
        <f ca="1"/>
        <v>64.56</v>
      </c>
      <c r="AD22" s="14">
        <f ca="1"/>
        <v>64.92</v>
      </c>
      <c r="AE22" s="14">
        <f ca="1"/>
        <v>64.53</v>
      </c>
      <c r="AF22" s="14">
        <f ca="1"/>
        <v>63.94</v>
      </c>
      <c r="AG22" s="14">
        <f ca="1"/>
        <v>63.88</v>
      </c>
      <c r="AH22" s="14">
        <f ca="1"/>
        <v>64.14</v>
      </c>
      <c r="AI22" s="14">
        <f ca="1"/>
        <v>63.95</v>
      </c>
      <c r="AJ22" s="14">
        <f ca="1"/>
        <v>63.2</v>
      </c>
      <c r="AK22" s="14">
        <f ca="1"/>
        <v>62.47</v>
      </c>
      <c r="AL22" s="14">
        <f ca="1"/>
        <v>62.79</v>
      </c>
      <c r="AM22" s="14">
        <f ca="1"/>
        <v>62.72</v>
      </c>
      <c r="AN22" s="14">
        <f ca="1"/>
        <v>62.81</v>
      </c>
      <c r="AO22" s="14">
        <f ca="1"/>
        <v>62.68</v>
      </c>
      <c r="AP22" s="14">
        <f ca="1"/>
        <v>62.54</v>
      </c>
      <c r="AQ22" s="14">
        <f ca="1"/>
        <v>62.13</v>
      </c>
      <c r="AR22" s="14">
        <f ca="1"/>
        <v>61.84</v>
      </c>
      <c r="AS22" s="14">
        <f ca="1"/>
        <v>61.475999999999999</v>
      </c>
      <c r="AT22" s="14">
        <f ca="1"/>
        <v>60.994</v>
      </c>
      <c r="AU22" s="14">
        <f ca="1"/>
        <v>61.427</v>
      </c>
      <c r="AV22" s="14">
        <f ca="1"/>
        <v>61.801000000000002</v>
      </c>
      <c r="AW22" s="14">
        <f ca="1"/>
        <v>61.447000000000003</v>
      </c>
      <c r="AX22" s="14">
        <f ca="1"/>
        <v>61.761000000000003</v>
      </c>
      <c r="AY22" s="14">
        <f ca="1"/>
        <v>61.506</v>
      </c>
      <c r="AZ22" s="14">
        <f ca="1"/>
        <v>60.817</v>
      </c>
      <c r="BA22" s="14">
        <f ca="1"/>
        <v>60.886000000000003</v>
      </c>
      <c r="BB22" s="14">
        <f ca="1"/>
        <v>61.014000000000003</v>
      </c>
      <c r="BC22" s="14">
        <f ca="1"/>
        <v>60.924999999999997</v>
      </c>
      <c r="BD22" s="14">
        <f ca="1"/>
        <v>60.768000000000001</v>
      </c>
      <c r="BE22" s="14">
        <f ca="1"/>
        <v>60.442999999999998</v>
      </c>
      <c r="BF22" s="14">
        <f ca="1"/>
        <v>60.247</v>
      </c>
      <c r="BG22" s="14">
        <f ca="1"/>
        <v>60.552</v>
      </c>
      <c r="BH22" s="14">
        <f ca="1"/>
        <v>60.265999999999998</v>
      </c>
      <c r="BI22" s="14">
        <f ca="1"/>
        <v>59.627000000000002</v>
      </c>
      <c r="BJ22" s="14">
        <f ca="1"/>
        <v>59.067</v>
      </c>
      <c r="BK22" s="14">
        <f ca="1"/>
        <v>58.780999999999999</v>
      </c>
      <c r="BL22" s="14">
        <f ca="1"/>
        <v>57.926000000000002</v>
      </c>
      <c r="BM22" s="14">
        <f ca="1"/>
        <v>58.722000000000001</v>
      </c>
      <c r="BN22" s="14">
        <f ca="1"/>
        <v>58.918999999999997</v>
      </c>
      <c r="BO22" s="14">
        <f ca="1"/>
        <v>59.529000000000003</v>
      </c>
      <c r="BP22" s="14">
        <f ca="1"/>
        <v>60.305999999999997</v>
      </c>
      <c r="BQ22" s="14">
        <f ca="1"/>
        <v>60.384</v>
      </c>
      <c r="BR22" s="14">
        <f ca="1"/>
        <v>61.101999999999997</v>
      </c>
      <c r="BS22" s="14">
        <f ca="1"/>
        <v>60.709000000000003</v>
      </c>
      <c r="BT22" s="14">
        <f ca="1"/>
        <v>60.335000000000001</v>
      </c>
      <c r="BU22" s="14">
        <f ca="1"/>
        <v>59.607999999999997</v>
      </c>
      <c r="BV22" s="14">
        <f ca="1"/>
        <v>59.420999999999999</v>
      </c>
      <c r="BW22" s="14">
        <f ca="1"/>
        <v>59.695999999999998</v>
      </c>
      <c r="BX22" s="14">
        <f ca="1"/>
        <v>59.322000000000003</v>
      </c>
      <c r="BY22" s="14">
        <f ca="1"/>
        <v>60.119</v>
      </c>
      <c r="BZ22" s="14">
        <f ca="1"/>
        <v>59.970999999999997</v>
      </c>
      <c r="CA22" s="14">
        <f ca="1"/>
        <v>60.021000000000001</v>
      </c>
      <c r="CB22" s="14">
        <f ca="1"/>
        <v>60.295999999999999</v>
      </c>
      <c r="CC22" s="14">
        <f ca="1"/>
        <v>60.64</v>
      </c>
      <c r="CD22" s="14">
        <f ca="1"/>
        <v>60.65</v>
      </c>
      <c r="CE22" s="14">
        <f ca="1"/>
        <v>60.207000000000001</v>
      </c>
      <c r="CF22" s="14">
        <f ca="1"/>
        <v>60.011000000000003</v>
      </c>
      <c r="CG22" s="14">
        <f ca="1"/>
        <v>59.706000000000003</v>
      </c>
      <c r="CH22" s="14">
        <f ca="1"/>
        <v>59.686</v>
      </c>
      <c r="CI22" s="14">
        <f ca="1"/>
        <v>60.226999999999997</v>
      </c>
      <c r="CJ22" s="14">
        <f ca="1"/>
        <v>59.706000000000003</v>
      </c>
      <c r="CK22" s="14">
        <f ca="1"/>
        <v>59.656999999999996</v>
      </c>
      <c r="CL22" s="14">
        <f ca="1"/>
        <v>59.401000000000003</v>
      </c>
      <c r="CM22" s="14">
        <f ca="1"/>
        <v>58.988</v>
      </c>
      <c r="CN22" s="14">
        <f ca="1"/>
        <v>58.811</v>
      </c>
      <c r="CO22" s="14">
        <f ca="1"/>
        <v>58.201000000000001</v>
      </c>
      <c r="CP22" s="14">
        <f ca="1"/>
        <v>59.322000000000003</v>
      </c>
      <c r="CQ22" s="14">
        <f ca="1"/>
        <v>59.834000000000003</v>
      </c>
      <c r="CR22" s="14">
        <f ca="1"/>
        <v>59.646999999999998</v>
      </c>
      <c r="CS22" s="14">
        <f ca="1"/>
        <v>60.167999999999999</v>
      </c>
      <c r="CT22" s="14">
        <f ca="1"/>
        <v>60.05</v>
      </c>
      <c r="CU22" s="14">
        <f ca="1"/>
        <v>59.499000000000002</v>
      </c>
      <c r="CV22" s="14">
        <f ca="1"/>
        <v>59.372</v>
      </c>
      <c r="CW22" s="14">
        <f ca="1"/>
        <v>58.929000000000002</v>
      </c>
      <c r="CX22" s="14">
        <f ca="1"/>
        <v>58.722000000000001</v>
      </c>
      <c r="CY22" s="14">
        <f ca="1"/>
        <v>58.427</v>
      </c>
      <c r="CZ22" s="14">
        <f ca="1"/>
        <v>58.082999999999998</v>
      </c>
      <c r="DA22" s="14">
        <f ca="1"/>
        <v>58.476999999999997</v>
      </c>
      <c r="DB22" s="14">
        <f ca="1"/>
        <v>58.89</v>
      </c>
      <c r="DC22" s="14">
        <f ca="1"/>
        <v>58.978000000000002</v>
      </c>
      <c r="DD22" s="14">
        <f ca="1"/>
        <v>58.662999999999997</v>
      </c>
      <c r="DE22" s="14">
        <f ca="1"/>
        <v>58.930999999999997</v>
      </c>
      <c r="DF22" s="14">
        <f ca="1"/>
        <v>58.744999999999997</v>
      </c>
      <c r="DG22" s="14">
        <f ca="1"/>
        <v>58.951000000000001</v>
      </c>
      <c r="DH22" s="14">
        <f ca="1"/>
        <v>59.018999999999998</v>
      </c>
      <c r="DI22" s="14">
        <f ca="1"/>
        <v>58.548999999999999</v>
      </c>
      <c r="DJ22" s="14">
        <f ca="1"/>
        <v>58.793999999999997</v>
      </c>
      <c r="DK22" s="14">
        <f ca="1"/>
        <v>58.148000000000003</v>
      </c>
      <c r="DL22" s="14">
        <f ca="1"/>
        <v>58.109000000000002</v>
      </c>
      <c r="DM22" s="14">
        <f ca="1"/>
        <v>58.265999999999998</v>
      </c>
      <c r="DN22" s="14">
        <f ca="1"/>
        <v>57.707999999999998</v>
      </c>
      <c r="DO22" s="14">
        <f ca="1"/>
        <v>57.433999999999997</v>
      </c>
      <c r="DP22" s="14">
        <f ca="1"/>
        <v>57.081000000000003</v>
      </c>
      <c r="DQ22" s="14">
        <f ca="1"/>
        <v>56.954000000000001</v>
      </c>
      <c r="DR22" s="14">
        <f ca="1"/>
        <v>57.463000000000001</v>
      </c>
      <c r="DS22" s="14">
        <f ca="1"/>
        <v>57.756999999999998</v>
      </c>
      <c r="DT22" s="14">
        <f ca="1"/>
        <v>57.521999999999998</v>
      </c>
      <c r="DU22" s="14">
        <f ca="1"/>
        <v>57.59</v>
      </c>
      <c r="DV22" s="14">
        <f ca="1"/>
        <v>57.570999999999998</v>
      </c>
      <c r="DW22" s="14">
        <f ca="1"/>
        <v>58.295000000000002</v>
      </c>
      <c r="DX22" s="14">
        <f ca="1"/>
        <v>57.365000000000002</v>
      </c>
      <c r="DY22" s="14">
        <f ca="1"/>
        <v>57.639000000000003</v>
      </c>
      <c r="DZ22" s="14">
        <f ca="1"/>
        <v>57.491999999999997</v>
      </c>
      <c r="EA22" s="14">
        <f ca="1"/>
        <v>57.561</v>
      </c>
      <c r="EB22" s="14">
        <f ca="1"/>
        <v>57.62</v>
      </c>
      <c r="EC22" s="14">
        <f ca="1"/>
        <v>57.365000000000002</v>
      </c>
      <c r="ED22" s="14">
        <f ca="1"/>
        <v>57.463000000000001</v>
      </c>
      <c r="EE22" s="14">
        <f ca="1"/>
        <v>57.198999999999998</v>
      </c>
      <c r="EF22" s="14">
        <f ca="1"/>
        <v>56.563000000000002</v>
      </c>
      <c r="EG22" s="14">
        <f ca="1"/>
        <v>56.787999999999997</v>
      </c>
      <c r="EH22" s="14">
        <f ca="1"/>
        <v>56.523000000000003</v>
      </c>
      <c r="EI22" s="14">
        <f ca="1"/>
        <v>56.122</v>
      </c>
      <c r="EJ22" s="14">
        <f ca="1"/>
        <v>55.691000000000003</v>
      </c>
      <c r="EK22" s="14">
        <f ca="1"/>
        <v>55.594000000000001</v>
      </c>
      <c r="EL22" s="14">
        <f ca="1"/>
        <v>54.83</v>
      </c>
      <c r="EM22" s="14">
        <f ca="1"/>
        <v>55.026000000000003</v>
      </c>
      <c r="EN22" s="14">
        <f ca="1"/>
        <v>55.505000000000003</v>
      </c>
      <c r="EO22" s="14">
        <f ca="1"/>
        <v>55.926000000000002</v>
      </c>
      <c r="EP22" s="14">
        <f ca="1"/>
        <v>55.945999999999998</v>
      </c>
      <c r="EQ22" s="14">
        <f ca="1"/>
        <v>56.787999999999997</v>
      </c>
      <c r="ER22" s="14">
        <f ca="1"/>
        <v>56.856000000000002</v>
      </c>
      <c r="ES22" s="14">
        <f ca="1"/>
        <v>57.256999999999998</v>
      </c>
      <c r="ET22" s="14">
        <f ca="1"/>
        <v>56.063000000000002</v>
      </c>
      <c r="EU22" s="14">
        <f ca="1"/>
        <v>55.798999999999999</v>
      </c>
      <c r="EV22" s="14">
        <f ca="1"/>
        <v>55.436999999999998</v>
      </c>
      <c r="EW22" s="14">
        <f ca="1"/>
        <v>55.564</v>
      </c>
      <c r="EX22" s="14">
        <f ca="1"/>
        <v>55.436999999999998</v>
      </c>
      <c r="EY22" s="14">
        <f ca="1"/>
        <v>55.173000000000002</v>
      </c>
      <c r="EZ22" s="14">
        <f ca="1"/>
        <v>55.731000000000002</v>
      </c>
      <c r="FA22" s="14">
        <f ca="1"/>
        <v>55.661999999999999</v>
      </c>
      <c r="FB22" s="14">
        <f ca="1"/>
        <v>56.131999999999998</v>
      </c>
      <c r="FC22" s="14">
        <f ca="1"/>
        <v>56.093000000000004</v>
      </c>
      <c r="FD22" s="14">
        <f ca="1"/>
        <v>55.710999999999999</v>
      </c>
      <c r="FE22" s="14">
        <f ca="1"/>
        <v>55.31</v>
      </c>
      <c r="FF22" s="14">
        <f ca="1"/>
        <v>56.005000000000003</v>
      </c>
      <c r="FG22" s="14">
        <f ca="1"/>
        <v>55.936</v>
      </c>
      <c r="FH22" s="14">
        <f ca="1"/>
        <v>55.76</v>
      </c>
      <c r="FI22" s="14">
        <f ca="1"/>
        <v>55.798999999999999</v>
      </c>
      <c r="FJ22" s="14">
        <f ca="1"/>
        <v>55.622999999999998</v>
      </c>
      <c r="FK22" s="14">
        <f ca="1"/>
        <v>55.28</v>
      </c>
      <c r="FL22" s="14">
        <f ca="1"/>
        <v>54.683</v>
      </c>
      <c r="FM22" s="14">
        <f ca="1"/>
        <v>54.957000000000001</v>
      </c>
      <c r="FN22" s="14">
        <f ca="1"/>
        <v>54.243000000000002</v>
      </c>
      <c r="FO22" s="14">
        <f ca="1"/>
        <v>53.832000000000001</v>
      </c>
      <c r="FP22" s="14">
        <f ca="1"/>
        <v>54.268000000000001</v>
      </c>
      <c r="FQ22" s="14">
        <f ca="1"/>
        <v>54.122</v>
      </c>
      <c r="FR22" s="14">
        <f ca="1"/>
        <v>54.811999999999998</v>
      </c>
      <c r="FS22" s="14">
        <f ca="1"/>
        <v>54.54</v>
      </c>
      <c r="FT22" s="14">
        <f ca="1"/>
        <v>55.21</v>
      </c>
      <c r="FU22" s="14">
        <f ca="1"/>
        <v>54.783000000000001</v>
      </c>
      <c r="FV22" s="14">
        <f ca="1"/>
        <v>54.792000000000002</v>
      </c>
      <c r="FW22" s="14">
        <f ca="1"/>
        <v>54.665999999999997</v>
      </c>
      <c r="FX22" s="14">
        <f ca="1"/>
        <v>54.646999999999998</v>
      </c>
      <c r="FY22" s="14">
        <f ca="1"/>
        <v>54.472000000000001</v>
      </c>
      <c r="FZ22" s="14">
        <f ca="1"/>
        <v>54.472000000000001</v>
      </c>
      <c r="GA22" s="14">
        <f ca="1"/>
        <v>54.19</v>
      </c>
      <c r="GB22" s="14">
        <f ca="1"/>
        <v>54.588000000000001</v>
      </c>
      <c r="GC22" s="14">
        <f ca="1"/>
        <v>53.966999999999999</v>
      </c>
      <c r="GD22" s="14">
        <f ca="1"/>
        <v>53.899000000000001</v>
      </c>
      <c r="GE22" s="14">
        <f ca="1"/>
        <v>53.685000000000002</v>
      </c>
      <c r="GF22" s="14">
        <f ca="1"/>
        <v>54.180999999999997</v>
      </c>
      <c r="GG22" s="14">
        <f ca="1"/>
        <v>53.433</v>
      </c>
      <c r="GH22" s="14">
        <f ca="1"/>
        <v>53.249000000000002</v>
      </c>
      <c r="GI22" s="14">
        <f ca="1"/>
        <v>53.307000000000002</v>
      </c>
      <c r="GJ22" s="14">
        <f ca="1"/>
        <v>53.597999999999999</v>
      </c>
      <c r="GK22" s="14">
        <f ca="1"/>
        <v>53.345999999999997</v>
      </c>
      <c r="GL22" s="14">
        <f ca="1"/>
        <v>52.917999999999999</v>
      </c>
      <c r="GM22" s="14">
        <f ca="1"/>
        <v>52.802</v>
      </c>
      <c r="GN22" s="14">
        <f ca="1"/>
        <v>52.247999999999998</v>
      </c>
      <c r="GO22" s="14">
        <f ca="1"/>
        <v>52.462000000000003</v>
      </c>
      <c r="GP22" s="14">
        <f ca="1"/>
        <v>52.375</v>
      </c>
      <c r="GQ22" s="14">
        <f ca="1"/>
        <v>52.122</v>
      </c>
      <c r="GR22" s="14">
        <f ca="1"/>
        <v>51.781999999999996</v>
      </c>
      <c r="GS22" s="14">
        <f ca="1"/>
        <v>51.957000000000001</v>
      </c>
      <c r="GT22" s="14">
        <f ca="1"/>
        <v>52.142000000000003</v>
      </c>
      <c r="GU22" s="14">
        <f ca="1"/>
        <v>52.151000000000003</v>
      </c>
      <c r="GV22" s="14">
        <f ca="1"/>
        <v>52.054000000000002</v>
      </c>
      <c r="GW22" s="14">
        <f ca="1"/>
        <v>51.122</v>
      </c>
      <c r="GX22" s="14">
        <f ca="1"/>
        <v>51.335999999999999</v>
      </c>
      <c r="GY22" s="14">
        <f ca="1"/>
        <v>51.412999999999997</v>
      </c>
      <c r="GZ22" s="14">
        <f ca="1"/>
        <v>51.258000000000003</v>
      </c>
      <c r="HA22" s="14">
        <f ca="1"/>
        <v>50.908000000000001</v>
      </c>
      <c r="HB22" s="14">
        <f ca="1"/>
        <v>50.792000000000002</v>
      </c>
      <c r="HC22" s="14">
        <f ca="1"/>
        <v>50.151000000000003</v>
      </c>
      <c r="HD22" s="14">
        <f ca="1"/>
        <v>50.005000000000003</v>
      </c>
      <c r="HE22" s="14">
        <f ca="1"/>
        <v>49.043999999999997</v>
      </c>
      <c r="HF22" s="14">
        <f ca="1"/>
        <v>49.277000000000001</v>
      </c>
      <c r="HG22" s="14">
        <f ca="1"/>
        <v>48.753</v>
      </c>
      <c r="HH22" s="14">
        <f ca="1"/>
        <v>48.86</v>
      </c>
      <c r="HI22" s="14">
        <f ca="1"/>
        <v>48.53</v>
      </c>
      <c r="HJ22" s="14">
        <f ca="1"/>
        <v>47.975999999999999</v>
      </c>
      <c r="HK22" s="14">
        <f ca="1"/>
        <v>46.694000000000003</v>
      </c>
      <c r="HL22" s="14">
        <f ca="1"/>
        <v>47.636000000000003</v>
      </c>
      <c r="HM22" s="14">
        <f ca="1"/>
        <v>44.325000000000003</v>
      </c>
      <c r="HN22" s="14">
        <f ca="1"/>
        <v>44.558</v>
      </c>
      <c r="HO22" s="14">
        <f ca="1"/>
        <v>45.548999999999999</v>
      </c>
      <c r="HP22" s="14">
        <f ca="1"/>
        <v>48.627000000000002</v>
      </c>
      <c r="HQ22" s="14">
        <f ca="1"/>
        <v>49.665999999999997</v>
      </c>
      <c r="HR22" s="14">
        <f ca="1"/>
        <v>49.53</v>
      </c>
      <c r="HS22" s="14">
        <f ca="1"/>
        <v>49.354999999999997</v>
      </c>
      <c r="HT22" s="14">
        <f ca="1"/>
        <v>49.753</v>
      </c>
      <c r="HU22" s="14">
        <f ca="1"/>
        <v>50.326000000000001</v>
      </c>
      <c r="HV22" s="14">
        <f ca="1"/>
        <v>50.268000000000001</v>
      </c>
      <c r="HW22" s="14">
        <f ca="1"/>
        <v>50.878999999999998</v>
      </c>
      <c r="HX22" s="14">
        <f ca="1"/>
        <v>50.606999999999999</v>
      </c>
      <c r="HY22" s="14">
        <f ca="1"/>
        <v>50.539000000000001</v>
      </c>
      <c r="HZ22" s="14">
        <f ca="1"/>
        <v>50.817999999999998</v>
      </c>
      <c r="IA22" s="14">
        <f ca="1"/>
        <v>51.213999999999999</v>
      </c>
      <c r="IB22" s="14">
        <f ca="1"/>
        <v>50.981999999999999</v>
      </c>
      <c r="IC22" s="14">
        <f ca="1"/>
        <v>51.05</v>
      </c>
      <c r="ID22" s="14">
        <f ca="1"/>
        <v>50.45</v>
      </c>
      <c r="IE22" s="14">
        <f ca="1"/>
        <v>49.503</v>
      </c>
      <c r="IF22" s="14">
        <f ca="1"/>
        <v>49.88</v>
      </c>
      <c r="IG22" s="14">
        <f ca="1"/>
        <v>49.512999999999998</v>
      </c>
      <c r="IH22" s="14">
        <f ca="1"/>
        <v>49.648000000000003</v>
      </c>
      <c r="II22" s="14">
        <f ca="1"/>
        <v>50.817999999999998</v>
      </c>
      <c r="IJ22" s="14">
        <f ca="1"/>
        <v>50.286000000000001</v>
      </c>
      <c r="IK22" s="14">
        <f ca="1"/>
        <v>50.76</v>
      </c>
      <c r="IL22" s="14">
        <f ca="1"/>
        <v>49.59</v>
      </c>
      <c r="IM22" s="14">
        <f ca="1"/>
        <v>49.725999999999999</v>
      </c>
      <c r="IN22" s="14">
        <f ca="1"/>
        <v>49.357999999999997</v>
      </c>
      <c r="IO22" s="14">
        <f ca="1"/>
        <v>49.32</v>
      </c>
      <c r="IP22" s="14">
        <f ca="1"/>
        <v>49.908999999999999</v>
      </c>
      <c r="IQ22" s="14">
        <f ca="1"/>
        <v>49.832000000000001</v>
      </c>
      <c r="IR22" s="14">
        <f ca="1"/>
        <v>49.473999999999997</v>
      </c>
      <c r="IS22" s="14">
        <f ca="1"/>
        <v>49.523000000000003</v>
      </c>
      <c r="IT22" s="14">
        <f ca="1"/>
        <v>49.88</v>
      </c>
      <c r="IU22" s="14">
        <f ca="1"/>
        <v>49.686999999999998</v>
      </c>
    </row>
    <row r="23" spans="1:255" ht="20" customHeight="1" x14ac:dyDescent="0.35">
      <c r="A23" s="12"/>
      <c r="B23" s="22" t="s">
        <v>77</v>
      </c>
      <c r="C23" s="19" t="str" cm="1">
        <f t="array" ref="C23">_xldudf_FASTTRACK_INFO(B23,"NAME")</f>
        <v>Vanguard FTSE Emerging Markets ETF</v>
      </c>
      <c r="D23" s="13" cm="1">
        <f t="array" aca="1" ref="D23:IU23" ca="1">_xldudf_FASTTRACK_EXPORT(B23,"CLOSE",$C$5,$C$6,FALSE,TRUE,TRUE)</f>
        <v>57.59</v>
      </c>
      <c r="E23" s="13">
        <f ca="1"/>
        <v>57.95</v>
      </c>
      <c r="F23" s="13">
        <f ca="1"/>
        <v>57.79</v>
      </c>
      <c r="G23" s="13">
        <f ca="1"/>
        <v>57.75</v>
      </c>
      <c r="H23" s="13">
        <f ca="1"/>
        <v>57.76</v>
      </c>
      <c r="I23" s="13">
        <f ca="1"/>
        <v>58.51</v>
      </c>
      <c r="J23" s="13">
        <f ca="1"/>
        <v>58.01</v>
      </c>
      <c r="K23" s="13">
        <f ca="1"/>
        <v>57.75</v>
      </c>
      <c r="L23" s="13">
        <f ca="1"/>
        <v>57.26</v>
      </c>
      <c r="M23" s="13">
        <f ca="1"/>
        <v>56.04</v>
      </c>
      <c r="N23" s="13">
        <f ca="1"/>
        <v>56.41</v>
      </c>
      <c r="O23" s="13">
        <f ca="1"/>
        <v>56.75</v>
      </c>
      <c r="P23" s="13">
        <f ca="1"/>
        <v>56.78</v>
      </c>
      <c r="Q23" s="13">
        <f ca="1"/>
        <v>56.47</v>
      </c>
      <c r="R23" s="13">
        <f ca="1"/>
        <v>57.64</v>
      </c>
      <c r="S23" s="13">
        <f ca="1"/>
        <v>57.86</v>
      </c>
      <c r="T23" s="13">
        <f ca="1"/>
        <v>57.64</v>
      </c>
      <c r="U23" s="13">
        <f ca="1"/>
        <v>56.93</v>
      </c>
      <c r="V23" s="13">
        <f ca="1"/>
        <v>56.77</v>
      </c>
      <c r="W23" s="13">
        <f ca="1"/>
        <v>56.55</v>
      </c>
      <c r="X23" s="13">
        <f ca="1"/>
        <v>56.11</v>
      </c>
      <c r="Y23" s="13">
        <f ca="1"/>
        <v>55.54</v>
      </c>
      <c r="Z23" s="13">
        <f ca="1"/>
        <v>56</v>
      </c>
      <c r="AA23" s="13">
        <f ca="1"/>
        <v>56.34</v>
      </c>
      <c r="AB23" s="13">
        <f ca="1"/>
        <v>56.08</v>
      </c>
      <c r="AC23" s="13">
        <f ca="1"/>
        <v>55.96</v>
      </c>
      <c r="AD23" s="13">
        <f ca="1"/>
        <v>56.29</v>
      </c>
      <c r="AE23" s="13">
        <f ca="1"/>
        <v>55.43</v>
      </c>
      <c r="AF23" s="13">
        <f ca="1"/>
        <v>55.31</v>
      </c>
      <c r="AG23" s="13">
        <f ca="1"/>
        <v>55.25</v>
      </c>
      <c r="AH23" s="13">
        <f ca="1"/>
        <v>55.59</v>
      </c>
      <c r="AI23" s="13">
        <f ca="1"/>
        <v>55.29</v>
      </c>
      <c r="AJ23" s="13">
        <f ca="1"/>
        <v>54.93</v>
      </c>
      <c r="AK23" s="13">
        <f ca="1"/>
        <v>53.76</v>
      </c>
      <c r="AL23" s="13">
        <f ca="1"/>
        <v>53.81</v>
      </c>
      <c r="AM23" s="13">
        <f ca="1"/>
        <v>53.61</v>
      </c>
      <c r="AN23" s="13">
        <f ca="1"/>
        <v>54.02</v>
      </c>
      <c r="AO23" s="13">
        <f ca="1"/>
        <v>53.68</v>
      </c>
      <c r="AP23" s="13">
        <f ca="1"/>
        <v>53.7</v>
      </c>
      <c r="AQ23" s="13">
        <f ca="1"/>
        <v>53.45</v>
      </c>
      <c r="AR23" s="13">
        <f ca="1"/>
        <v>53.11</v>
      </c>
      <c r="AS23" s="13">
        <f ca="1"/>
        <v>52.558</v>
      </c>
      <c r="AT23" s="13">
        <f ca="1"/>
        <v>52.116999999999997</v>
      </c>
      <c r="AU23" s="13">
        <f ca="1"/>
        <v>52.46</v>
      </c>
      <c r="AV23" s="13">
        <f ca="1"/>
        <v>52.753999999999998</v>
      </c>
      <c r="AW23" s="13">
        <f ca="1"/>
        <v>52.911000000000001</v>
      </c>
      <c r="AX23" s="13">
        <f ca="1"/>
        <v>53.402000000000001</v>
      </c>
      <c r="AY23" s="13">
        <f ca="1"/>
        <v>53.52</v>
      </c>
      <c r="AZ23" s="13">
        <f ca="1"/>
        <v>53.078000000000003</v>
      </c>
      <c r="BA23" s="13">
        <f ca="1"/>
        <v>53.165999999999997</v>
      </c>
      <c r="BB23" s="13">
        <f ca="1"/>
        <v>53.363</v>
      </c>
      <c r="BC23" s="13">
        <f ca="1"/>
        <v>53.146999999999998</v>
      </c>
      <c r="BD23" s="13">
        <f ca="1"/>
        <v>53.029000000000003</v>
      </c>
      <c r="BE23" s="13">
        <f ca="1"/>
        <v>53.097999999999999</v>
      </c>
      <c r="BF23" s="13">
        <f ca="1"/>
        <v>53.215000000000003</v>
      </c>
      <c r="BG23" s="13">
        <f ca="1"/>
        <v>53.264000000000003</v>
      </c>
      <c r="BH23" s="13">
        <f ca="1"/>
        <v>53.078000000000003</v>
      </c>
      <c r="BI23" s="13">
        <f ca="1"/>
        <v>52.823</v>
      </c>
      <c r="BJ23" s="13">
        <f ca="1"/>
        <v>52.588000000000001</v>
      </c>
      <c r="BK23" s="13">
        <f ca="1"/>
        <v>52.058</v>
      </c>
      <c r="BL23" s="13">
        <f ca="1"/>
        <v>52.264000000000003</v>
      </c>
      <c r="BM23" s="13">
        <f ca="1"/>
        <v>52.892000000000003</v>
      </c>
      <c r="BN23" s="13">
        <f ca="1"/>
        <v>53.009</v>
      </c>
      <c r="BO23" s="13">
        <f ca="1"/>
        <v>53.186</v>
      </c>
      <c r="BP23" s="13">
        <f ca="1"/>
        <v>53.804000000000002</v>
      </c>
      <c r="BQ23" s="13">
        <f ca="1"/>
        <v>53.783999999999999</v>
      </c>
      <c r="BR23" s="13">
        <f ca="1"/>
        <v>54.265000000000001</v>
      </c>
      <c r="BS23" s="13">
        <f ca="1"/>
        <v>54.274999999999999</v>
      </c>
      <c r="BT23" s="13">
        <f ca="1"/>
        <v>54.216000000000001</v>
      </c>
      <c r="BU23" s="13">
        <f ca="1"/>
        <v>53.5</v>
      </c>
      <c r="BV23" s="13">
        <f ca="1"/>
        <v>53.548999999999999</v>
      </c>
      <c r="BW23" s="13">
        <f ca="1"/>
        <v>53.755000000000003</v>
      </c>
      <c r="BX23" s="13">
        <f ca="1"/>
        <v>53.283999999999999</v>
      </c>
      <c r="BY23" s="13">
        <f ca="1"/>
        <v>54.039000000000001</v>
      </c>
      <c r="BZ23" s="13">
        <f ca="1"/>
        <v>53.921999999999997</v>
      </c>
      <c r="CA23" s="13">
        <f ca="1"/>
        <v>54.137999999999998</v>
      </c>
      <c r="CB23" s="13">
        <f ca="1"/>
        <v>54.706000000000003</v>
      </c>
      <c r="CC23" s="13">
        <f ca="1"/>
        <v>54.55</v>
      </c>
      <c r="CD23" s="13">
        <f ca="1"/>
        <v>54.579000000000001</v>
      </c>
      <c r="CE23" s="13">
        <f ca="1"/>
        <v>54.128</v>
      </c>
      <c r="CF23" s="13">
        <f ca="1"/>
        <v>53.872999999999998</v>
      </c>
      <c r="CG23" s="13">
        <f ca="1"/>
        <v>53.47</v>
      </c>
      <c r="CH23" s="13">
        <f ca="1"/>
        <v>53.5</v>
      </c>
      <c r="CI23" s="13">
        <f ca="1"/>
        <v>53.981000000000002</v>
      </c>
      <c r="CJ23" s="13">
        <f ca="1"/>
        <v>53.343000000000004</v>
      </c>
      <c r="CK23" s="13">
        <f ca="1"/>
        <v>53.47</v>
      </c>
      <c r="CL23" s="13">
        <f ca="1"/>
        <v>53.293999999999997</v>
      </c>
      <c r="CM23" s="13">
        <f ca="1"/>
        <v>52.499000000000002</v>
      </c>
      <c r="CN23" s="13">
        <f ca="1"/>
        <v>52.97</v>
      </c>
      <c r="CO23" s="13">
        <f ca="1"/>
        <v>51.537999999999997</v>
      </c>
      <c r="CP23" s="13">
        <f ca="1"/>
        <v>53.47</v>
      </c>
      <c r="CQ23" s="13">
        <f ca="1"/>
        <v>53.941000000000003</v>
      </c>
      <c r="CR23" s="13">
        <f ca="1"/>
        <v>53.637</v>
      </c>
      <c r="CS23" s="13">
        <f ca="1"/>
        <v>53.932000000000002</v>
      </c>
      <c r="CT23" s="13">
        <f ca="1"/>
        <v>53.744999999999997</v>
      </c>
      <c r="CU23" s="13">
        <f ca="1"/>
        <v>53.627000000000002</v>
      </c>
      <c r="CV23" s="13">
        <f ca="1"/>
        <v>53.48</v>
      </c>
      <c r="CW23" s="13">
        <f ca="1"/>
        <v>53.146999999999998</v>
      </c>
      <c r="CX23" s="13">
        <f ca="1"/>
        <v>52.911000000000001</v>
      </c>
      <c r="CY23" s="13">
        <f ca="1"/>
        <v>52.529000000000003</v>
      </c>
      <c r="CZ23" s="13">
        <f ca="1"/>
        <v>52.627000000000002</v>
      </c>
      <c r="DA23" s="13">
        <f ca="1"/>
        <v>52.930999999999997</v>
      </c>
      <c r="DB23" s="13">
        <f ca="1"/>
        <v>53.029000000000003</v>
      </c>
      <c r="DC23" s="13">
        <f ca="1"/>
        <v>53.039000000000001</v>
      </c>
      <c r="DD23" s="13">
        <f ca="1"/>
        <v>52.892000000000003</v>
      </c>
      <c r="DE23" s="13">
        <f ca="1"/>
        <v>52.960999999999999</v>
      </c>
      <c r="DF23" s="13">
        <f ca="1"/>
        <v>53.204999999999998</v>
      </c>
      <c r="DG23" s="13">
        <f ca="1"/>
        <v>52.872999999999998</v>
      </c>
      <c r="DH23" s="13">
        <f ca="1"/>
        <v>52.540999999999997</v>
      </c>
      <c r="DI23" s="13">
        <f ca="1"/>
        <v>52.19</v>
      </c>
      <c r="DJ23" s="13">
        <f ca="1"/>
        <v>52.286999999999999</v>
      </c>
      <c r="DK23" s="13">
        <f ca="1"/>
        <v>51.643000000000001</v>
      </c>
      <c r="DL23" s="13">
        <f ca="1"/>
        <v>51.408999999999999</v>
      </c>
      <c r="DM23" s="13">
        <f ca="1"/>
        <v>51.213999999999999</v>
      </c>
      <c r="DN23" s="13">
        <f ca="1"/>
        <v>50.716000000000001</v>
      </c>
      <c r="DO23" s="13">
        <f ca="1"/>
        <v>50.14</v>
      </c>
      <c r="DP23" s="13">
        <f ca="1"/>
        <v>50.354999999999997</v>
      </c>
      <c r="DQ23" s="13">
        <f ca="1"/>
        <v>50.218000000000004</v>
      </c>
      <c r="DR23" s="13">
        <f ca="1"/>
        <v>50.286999999999999</v>
      </c>
      <c r="DS23" s="13">
        <f ca="1"/>
        <v>50.433</v>
      </c>
      <c r="DT23" s="13">
        <f ca="1"/>
        <v>50.247999999999998</v>
      </c>
      <c r="DU23" s="13">
        <f ca="1"/>
        <v>50.588999999999999</v>
      </c>
      <c r="DV23" s="13">
        <f ca="1"/>
        <v>50.697000000000003</v>
      </c>
      <c r="DW23" s="13">
        <f ca="1"/>
        <v>50.911000000000001</v>
      </c>
      <c r="DX23" s="13">
        <f ca="1"/>
        <v>50.033000000000001</v>
      </c>
      <c r="DY23" s="13">
        <f ca="1"/>
        <v>50.121000000000002</v>
      </c>
      <c r="DZ23" s="13">
        <f ca="1"/>
        <v>50.14</v>
      </c>
      <c r="EA23" s="13">
        <f ca="1"/>
        <v>50.500999999999998</v>
      </c>
      <c r="EB23" s="13">
        <f ca="1"/>
        <v>50.121000000000002</v>
      </c>
      <c r="EC23" s="13">
        <f ca="1"/>
        <v>49.973999999999997</v>
      </c>
      <c r="ED23" s="13">
        <f ca="1"/>
        <v>50.54</v>
      </c>
      <c r="EE23" s="13">
        <f ca="1"/>
        <v>49.973999999999997</v>
      </c>
      <c r="EF23" s="13">
        <f ca="1"/>
        <v>49.408000000000001</v>
      </c>
      <c r="EG23" s="13">
        <f ca="1"/>
        <v>49.466999999999999</v>
      </c>
      <c r="EH23" s="13">
        <f ca="1"/>
        <v>49.524999999999999</v>
      </c>
      <c r="EI23" s="13">
        <f ca="1"/>
        <v>49.164000000000001</v>
      </c>
      <c r="EJ23" s="13">
        <f ca="1"/>
        <v>48.95</v>
      </c>
      <c r="EK23" s="13">
        <f ca="1"/>
        <v>48.793999999999997</v>
      </c>
      <c r="EL23" s="13">
        <f ca="1"/>
        <v>48.344999999999999</v>
      </c>
      <c r="EM23" s="13">
        <f ca="1"/>
        <v>48.597999999999999</v>
      </c>
      <c r="EN23" s="13">
        <f ca="1"/>
        <v>48.851999999999997</v>
      </c>
      <c r="EO23" s="13">
        <f ca="1"/>
        <v>49.252000000000002</v>
      </c>
      <c r="EP23" s="13">
        <f ca="1"/>
        <v>49.222999999999999</v>
      </c>
      <c r="EQ23" s="13">
        <f ca="1"/>
        <v>49.613</v>
      </c>
      <c r="ER23" s="13">
        <f ca="1"/>
        <v>49.75</v>
      </c>
      <c r="ES23" s="13">
        <f ca="1"/>
        <v>49.994</v>
      </c>
      <c r="ET23" s="13">
        <f ca="1"/>
        <v>49.534999999999997</v>
      </c>
      <c r="EU23" s="13">
        <f ca="1"/>
        <v>49.524999999999999</v>
      </c>
      <c r="EV23" s="13">
        <f ca="1"/>
        <v>49.271999999999998</v>
      </c>
      <c r="EW23" s="13">
        <f ca="1"/>
        <v>49.33</v>
      </c>
      <c r="EX23" s="13">
        <f ca="1"/>
        <v>49.027999999999999</v>
      </c>
      <c r="EY23" s="13">
        <f ca="1"/>
        <v>48.802999999999997</v>
      </c>
      <c r="EZ23" s="13">
        <f ca="1"/>
        <v>48.451999999999998</v>
      </c>
      <c r="FA23" s="13">
        <f ca="1"/>
        <v>48.393000000000001</v>
      </c>
      <c r="FB23" s="13">
        <f ca="1"/>
        <v>48.462000000000003</v>
      </c>
      <c r="FC23" s="13">
        <f ca="1"/>
        <v>48.412999999999997</v>
      </c>
      <c r="FD23" s="13">
        <f ca="1"/>
        <v>48.423000000000002</v>
      </c>
      <c r="FE23" s="13">
        <f ca="1"/>
        <v>48.237000000000002</v>
      </c>
      <c r="FF23" s="13">
        <f ca="1"/>
        <v>48.813000000000002</v>
      </c>
      <c r="FG23" s="13">
        <f ca="1"/>
        <v>48.597999999999999</v>
      </c>
      <c r="FH23" s="13">
        <f ca="1"/>
        <v>48.462000000000003</v>
      </c>
      <c r="FI23" s="13">
        <f ca="1"/>
        <v>48.267000000000003</v>
      </c>
      <c r="FJ23" s="13">
        <f ca="1"/>
        <v>48.198</v>
      </c>
      <c r="FK23" s="13">
        <f ca="1"/>
        <v>48.247</v>
      </c>
      <c r="FL23" s="13">
        <f ca="1"/>
        <v>47.924999999999997</v>
      </c>
      <c r="FM23" s="13">
        <f ca="1"/>
        <v>47.808</v>
      </c>
      <c r="FN23" s="13">
        <f ca="1"/>
        <v>46.792999999999999</v>
      </c>
      <c r="FO23" s="13">
        <f ca="1"/>
        <v>46.411999999999999</v>
      </c>
      <c r="FP23" s="13">
        <f ca="1"/>
        <v>46.851999999999997</v>
      </c>
      <c r="FQ23" s="13">
        <f ca="1"/>
        <v>46.978000000000002</v>
      </c>
      <c r="FR23" s="13">
        <f ca="1"/>
        <v>47.512999999999998</v>
      </c>
      <c r="FS23" s="13">
        <f ca="1"/>
        <v>47.076000000000001</v>
      </c>
      <c r="FT23" s="13">
        <f ca="1"/>
        <v>47.795999999999999</v>
      </c>
      <c r="FU23" s="13">
        <f ca="1"/>
        <v>47.786000000000001</v>
      </c>
      <c r="FV23" s="13">
        <f ca="1"/>
        <v>47.63</v>
      </c>
      <c r="FW23" s="13">
        <f ca="1"/>
        <v>47.28</v>
      </c>
      <c r="FX23" s="13">
        <f ca="1"/>
        <v>46.939</v>
      </c>
      <c r="FY23" s="13">
        <f ca="1"/>
        <v>46.734999999999999</v>
      </c>
      <c r="FZ23" s="13">
        <f ca="1"/>
        <v>46.618000000000002</v>
      </c>
      <c r="GA23" s="13">
        <f ca="1"/>
        <v>46.161000000000001</v>
      </c>
      <c r="GB23" s="13">
        <f ca="1"/>
        <v>46.054000000000002</v>
      </c>
      <c r="GC23" s="13">
        <f ca="1"/>
        <v>45.732999999999997</v>
      </c>
      <c r="GD23" s="13">
        <f ca="1"/>
        <v>46.268000000000001</v>
      </c>
      <c r="GE23" s="13">
        <f ca="1"/>
        <v>46.064</v>
      </c>
      <c r="GF23" s="13">
        <f ca="1"/>
        <v>46.345999999999997</v>
      </c>
      <c r="GG23" s="13">
        <f ca="1"/>
        <v>46.511000000000003</v>
      </c>
      <c r="GH23" s="13">
        <f ca="1"/>
        <v>46.317</v>
      </c>
      <c r="GI23" s="13">
        <f ca="1"/>
        <v>46.423999999999999</v>
      </c>
      <c r="GJ23" s="13">
        <f ca="1"/>
        <v>46.54</v>
      </c>
      <c r="GK23" s="13">
        <f ca="1"/>
        <v>46.637999999999998</v>
      </c>
      <c r="GL23" s="13">
        <f ca="1"/>
        <v>46.442999999999998</v>
      </c>
      <c r="GM23" s="13">
        <f ca="1"/>
        <v>46.393999999999998</v>
      </c>
      <c r="GN23" s="13">
        <f ca="1"/>
        <v>46.472000000000001</v>
      </c>
      <c r="GO23" s="13">
        <f ca="1"/>
        <v>46.093000000000004</v>
      </c>
      <c r="GP23" s="13">
        <f ca="1"/>
        <v>46.015000000000001</v>
      </c>
      <c r="GQ23" s="13">
        <f ca="1"/>
        <v>45.003</v>
      </c>
      <c r="GR23" s="13">
        <f ca="1"/>
        <v>44.682000000000002</v>
      </c>
      <c r="GS23" s="13">
        <f ca="1"/>
        <v>44.76</v>
      </c>
      <c r="GT23" s="13">
        <f ca="1"/>
        <v>45.323999999999998</v>
      </c>
      <c r="GU23" s="13">
        <f ca="1"/>
        <v>45.548000000000002</v>
      </c>
      <c r="GV23" s="13">
        <f ca="1"/>
        <v>45.188000000000002</v>
      </c>
      <c r="GW23" s="13">
        <f ca="1"/>
        <v>44.01</v>
      </c>
      <c r="GX23" s="13">
        <f ca="1"/>
        <v>44.03</v>
      </c>
      <c r="GY23" s="13">
        <f ca="1"/>
        <v>43.933</v>
      </c>
      <c r="GZ23" s="13">
        <f ca="1"/>
        <v>43.777000000000001</v>
      </c>
      <c r="HA23" s="13">
        <f ca="1"/>
        <v>43.66</v>
      </c>
      <c r="HB23" s="13">
        <f ca="1"/>
        <v>43.805999999999997</v>
      </c>
      <c r="HC23" s="13">
        <f ca="1"/>
        <v>43.261000000000003</v>
      </c>
      <c r="HD23" s="13">
        <f ca="1"/>
        <v>42.843000000000004</v>
      </c>
      <c r="HE23" s="13">
        <f ca="1"/>
        <v>42.180999999999997</v>
      </c>
      <c r="HF23" s="13">
        <f ca="1"/>
        <v>42.133000000000003</v>
      </c>
      <c r="HG23" s="13">
        <f ca="1"/>
        <v>41.802</v>
      </c>
      <c r="HH23" s="13">
        <f ca="1"/>
        <v>42.337000000000003</v>
      </c>
      <c r="HI23" s="13">
        <f ca="1"/>
        <v>42.326999999999998</v>
      </c>
      <c r="HJ23" s="13">
        <f ca="1"/>
        <v>41.938000000000002</v>
      </c>
      <c r="HK23" s="13">
        <f ca="1"/>
        <v>40.808999999999997</v>
      </c>
      <c r="HL23" s="13">
        <f ca="1"/>
        <v>41.344000000000001</v>
      </c>
      <c r="HM23" s="13">
        <f ca="1"/>
        <v>38.814</v>
      </c>
      <c r="HN23" s="13">
        <f ca="1"/>
        <v>39.340000000000003</v>
      </c>
      <c r="HO23" s="13">
        <f ca="1"/>
        <v>40.994</v>
      </c>
      <c r="HP23" s="13">
        <f ca="1"/>
        <v>43.427</v>
      </c>
      <c r="HQ23" s="13">
        <f ca="1"/>
        <v>44.225000000000001</v>
      </c>
      <c r="HR23" s="13">
        <f ca="1"/>
        <v>44.186</v>
      </c>
      <c r="HS23" s="13">
        <f ca="1"/>
        <v>44.04</v>
      </c>
      <c r="HT23" s="13">
        <f ca="1"/>
        <v>44.088000000000001</v>
      </c>
      <c r="HU23" s="13">
        <f ca="1"/>
        <v>44.847000000000001</v>
      </c>
      <c r="HV23" s="13">
        <f ca="1"/>
        <v>44.555</v>
      </c>
      <c r="HW23" s="13">
        <f ca="1"/>
        <v>44.828000000000003</v>
      </c>
      <c r="HX23" s="13">
        <f ca="1"/>
        <v>44.877000000000002</v>
      </c>
      <c r="HY23" s="13">
        <f ca="1"/>
        <v>44.74</v>
      </c>
      <c r="HZ23" s="13">
        <f ca="1"/>
        <v>44.948</v>
      </c>
      <c r="IA23" s="13">
        <f ca="1"/>
        <v>45.356000000000002</v>
      </c>
      <c r="IB23" s="13">
        <f ca="1"/>
        <v>45.287999999999997</v>
      </c>
      <c r="IC23" s="13">
        <f ca="1"/>
        <v>45.404000000000003</v>
      </c>
      <c r="ID23" s="13">
        <f ca="1"/>
        <v>44.792000000000002</v>
      </c>
      <c r="IE23" s="13">
        <f ca="1"/>
        <v>44.005000000000003</v>
      </c>
      <c r="IF23" s="13">
        <f ca="1"/>
        <v>44.140999999999998</v>
      </c>
      <c r="IG23" s="13">
        <f ca="1"/>
        <v>43.984999999999999</v>
      </c>
      <c r="IH23" s="13">
        <f ca="1"/>
        <v>43.673999999999999</v>
      </c>
      <c r="II23" s="13">
        <f ca="1"/>
        <v>44.674999999999997</v>
      </c>
      <c r="IJ23" s="13">
        <f ca="1"/>
        <v>44.491</v>
      </c>
      <c r="IK23" s="13">
        <f ca="1"/>
        <v>44.723999999999997</v>
      </c>
      <c r="IL23" s="13">
        <f ca="1"/>
        <v>43.430999999999997</v>
      </c>
      <c r="IM23" s="13">
        <f ca="1"/>
        <v>43.061999999999998</v>
      </c>
      <c r="IN23" s="13">
        <f ca="1"/>
        <v>43.48</v>
      </c>
      <c r="IO23" s="13">
        <f ca="1"/>
        <v>44.033999999999999</v>
      </c>
      <c r="IP23" s="13">
        <f ca="1"/>
        <v>44.820999999999998</v>
      </c>
      <c r="IQ23" s="13">
        <f ca="1"/>
        <v>44.393000000000001</v>
      </c>
      <c r="IR23" s="13">
        <f ca="1"/>
        <v>44.412999999999997</v>
      </c>
      <c r="IS23" s="13">
        <f ca="1"/>
        <v>45.103000000000002</v>
      </c>
      <c r="IT23" s="13">
        <f ca="1"/>
        <v>45.161000000000001</v>
      </c>
      <c r="IU23" s="13">
        <f ca="1"/>
        <v>44.685000000000002</v>
      </c>
    </row>
    <row r="24" spans="1:255" ht="20" customHeight="1" x14ac:dyDescent="0.35">
      <c r="A24" s="6"/>
      <c r="B24" s="22" t="s">
        <v>37</v>
      </c>
      <c r="C24" s="18" t="str" cm="1">
        <f t="array" ref="C24">_xldudf_FASTTRACK_INFO(B24,"NAME")</f>
        <v>Vanguard FTSE Europe ETF</v>
      </c>
      <c r="D24" s="14" cm="1">
        <f t="array" aca="1" ref="D24:IU24" ca="1">_xldudf_FASTTRACK_EXPORT(B24,"CLOSE",$C$5,$C$6,FALSE,TRUE,TRUE)</f>
        <v>89.14</v>
      </c>
      <c r="E24" s="14">
        <f ca="1"/>
        <v>89.53</v>
      </c>
      <c r="F24" s="14">
        <f ca="1"/>
        <v>89.23</v>
      </c>
      <c r="G24" s="14">
        <f ca="1"/>
        <v>88.7</v>
      </c>
      <c r="H24" s="14">
        <f ca="1"/>
        <v>88.75</v>
      </c>
      <c r="I24" s="14">
        <f ca="1"/>
        <v>89.45</v>
      </c>
      <c r="J24" s="14">
        <f ca="1"/>
        <v>89.22</v>
      </c>
      <c r="K24" s="14">
        <f ca="1"/>
        <v>89.47</v>
      </c>
      <c r="L24" s="14">
        <f ca="1"/>
        <v>88.49</v>
      </c>
      <c r="M24" s="14">
        <f ca="1"/>
        <v>86.77</v>
      </c>
      <c r="N24" s="14">
        <f ca="1"/>
        <v>87.99</v>
      </c>
      <c r="O24" s="14">
        <f ca="1"/>
        <v>87.87</v>
      </c>
      <c r="P24" s="14">
        <f ca="1"/>
        <v>88.2</v>
      </c>
      <c r="Q24" s="14">
        <f ca="1"/>
        <v>87.5</v>
      </c>
      <c r="R24" s="14">
        <f ca="1"/>
        <v>88.32</v>
      </c>
      <c r="S24" s="14">
        <f ca="1"/>
        <v>87.85</v>
      </c>
      <c r="T24" s="14">
        <f ca="1"/>
        <v>88.91</v>
      </c>
      <c r="U24" s="14">
        <f ca="1"/>
        <v>87.51</v>
      </c>
      <c r="V24" s="14">
        <f ca="1"/>
        <v>86.93</v>
      </c>
      <c r="W24" s="14">
        <f ca="1"/>
        <v>86.32</v>
      </c>
      <c r="X24" s="14">
        <f ca="1"/>
        <v>85.81</v>
      </c>
      <c r="Y24" s="14">
        <f ca="1"/>
        <v>84.96</v>
      </c>
      <c r="Z24" s="14">
        <f ca="1"/>
        <v>86.17</v>
      </c>
      <c r="AA24" s="14">
        <f ca="1"/>
        <v>85.91</v>
      </c>
      <c r="AB24" s="14">
        <f ca="1"/>
        <v>86.12</v>
      </c>
      <c r="AC24" s="14">
        <f ca="1"/>
        <v>85.79</v>
      </c>
      <c r="AD24" s="14">
        <f ca="1"/>
        <v>86.24</v>
      </c>
      <c r="AE24" s="14">
        <f ca="1"/>
        <v>85.77</v>
      </c>
      <c r="AF24" s="14">
        <f ca="1"/>
        <v>85.18</v>
      </c>
      <c r="AG24" s="14">
        <f ca="1"/>
        <v>85.19</v>
      </c>
      <c r="AH24" s="14">
        <f ca="1"/>
        <v>85.44</v>
      </c>
      <c r="AI24" s="14">
        <f ca="1"/>
        <v>85.23</v>
      </c>
      <c r="AJ24" s="14">
        <f ca="1"/>
        <v>84.56</v>
      </c>
      <c r="AK24" s="14">
        <f ca="1"/>
        <v>83.61</v>
      </c>
      <c r="AL24" s="14">
        <f ca="1"/>
        <v>83.95</v>
      </c>
      <c r="AM24" s="14">
        <f ca="1"/>
        <v>83.67</v>
      </c>
      <c r="AN24" s="14">
        <f ca="1"/>
        <v>83.97</v>
      </c>
      <c r="AO24" s="14">
        <f ca="1"/>
        <v>83.73</v>
      </c>
      <c r="AP24" s="14">
        <f ca="1"/>
        <v>83.61</v>
      </c>
      <c r="AQ24" s="14">
        <f ca="1"/>
        <v>83.23</v>
      </c>
      <c r="AR24" s="14">
        <f ca="1"/>
        <v>82.79</v>
      </c>
      <c r="AS24" s="14">
        <f ca="1"/>
        <v>82.415000000000006</v>
      </c>
      <c r="AT24" s="14">
        <f ca="1"/>
        <v>81.83</v>
      </c>
      <c r="AU24" s="14">
        <f ca="1"/>
        <v>82.275999999999996</v>
      </c>
      <c r="AV24" s="14">
        <f ca="1"/>
        <v>82.454999999999998</v>
      </c>
      <c r="AW24" s="14">
        <f ca="1"/>
        <v>81.92</v>
      </c>
      <c r="AX24" s="14">
        <f ca="1"/>
        <v>82.454999999999998</v>
      </c>
      <c r="AY24" s="14">
        <f ca="1"/>
        <v>81.84</v>
      </c>
      <c r="AZ24" s="14">
        <f ca="1"/>
        <v>80.849999999999994</v>
      </c>
      <c r="BA24" s="14">
        <f ca="1"/>
        <v>81.067999999999998</v>
      </c>
      <c r="BB24" s="14">
        <f ca="1"/>
        <v>81.256</v>
      </c>
      <c r="BC24" s="14">
        <f ca="1"/>
        <v>81.225999999999999</v>
      </c>
      <c r="BD24" s="14">
        <f ca="1"/>
        <v>81.275999999999996</v>
      </c>
      <c r="BE24" s="14">
        <f ca="1"/>
        <v>80.730999999999995</v>
      </c>
      <c r="BF24" s="14">
        <f ca="1"/>
        <v>80.364000000000004</v>
      </c>
      <c r="BG24" s="14">
        <f ca="1"/>
        <v>80.77</v>
      </c>
      <c r="BH24" s="14">
        <f ca="1"/>
        <v>80.245000000000005</v>
      </c>
      <c r="BI24" s="14">
        <f ca="1"/>
        <v>79.492000000000004</v>
      </c>
      <c r="BJ24" s="14">
        <f ca="1"/>
        <v>78.155000000000001</v>
      </c>
      <c r="BK24" s="14">
        <f ca="1"/>
        <v>78.352999999999994</v>
      </c>
      <c r="BL24" s="14">
        <f ca="1"/>
        <v>77.174000000000007</v>
      </c>
      <c r="BM24" s="14">
        <f ca="1"/>
        <v>78.244</v>
      </c>
      <c r="BN24" s="14">
        <f ca="1"/>
        <v>78.551000000000002</v>
      </c>
      <c r="BO24" s="14">
        <f ca="1"/>
        <v>79.323999999999998</v>
      </c>
      <c r="BP24" s="14">
        <f ca="1"/>
        <v>80.305000000000007</v>
      </c>
      <c r="BQ24" s="14">
        <f ca="1"/>
        <v>80.918999999999997</v>
      </c>
      <c r="BR24" s="14">
        <f ca="1"/>
        <v>81.503</v>
      </c>
      <c r="BS24" s="14">
        <f ca="1"/>
        <v>81.028000000000006</v>
      </c>
      <c r="BT24" s="14">
        <f ca="1"/>
        <v>80.176000000000002</v>
      </c>
      <c r="BU24" s="14">
        <f ca="1"/>
        <v>79.234999999999999</v>
      </c>
      <c r="BV24" s="14">
        <f ca="1"/>
        <v>78.847999999999999</v>
      </c>
      <c r="BW24" s="14">
        <f ca="1"/>
        <v>79.224999999999994</v>
      </c>
      <c r="BX24" s="14">
        <f ca="1"/>
        <v>78.570999999999998</v>
      </c>
      <c r="BY24" s="14">
        <f ca="1"/>
        <v>79.423000000000002</v>
      </c>
      <c r="BZ24" s="14">
        <f ca="1"/>
        <v>79.552000000000007</v>
      </c>
      <c r="CA24" s="14">
        <f ca="1"/>
        <v>79.908000000000001</v>
      </c>
      <c r="CB24" s="14">
        <f ca="1"/>
        <v>80.284999999999997</v>
      </c>
      <c r="CC24" s="14">
        <f ca="1"/>
        <v>80.721000000000004</v>
      </c>
      <c r="CD24" s="14">
        <f ca="1"/>
        <v>80.929000000000002</v>
      </c>
      <c r="CE24" s="14">
        <f ca="1"/>
        <v>80.533000000000001</v>
      </c>
      <c r="CF24" s="14">
        <f ca="1"/>
        <v>80.414000000000001</v>
      </c>
      <c r="CG24" s="14">
        <f ca="1"/>
        <v>79.947999999999993</v>
      </c>
      <c r="CH24" s="14">
        <f ca="1"/>
        <v>79.918000000000006</v>
      </c>
      <c r="CI24" s="14">
        <f ca="1"/>
        <v>80.394000000000005</v>
      </c>
      <c r="CJ24" s="14">
        <f ca="1"/>
        <v>80.046999999999997</v>
      </c>
      <c r="CK24" s="14">
        <f ca="1"/>
        <v>80.027000000000001</v>
      </c>
      <c r="CL24" s="14">
        <f ca="1"/>
        <v>79.472999999999999</v>
      </c>
      <c r="CM24" s="14">
        <f ca="1"/>
        <v>79.293999999999997</v>
      </c>
      <c r="CN24" s="14">
        <f ca="1"/>
        <v>78.986999999999995</v>
      </c>
      <c r="CO24" s="14">
        <f ca="1"/>
        <v>78.441999999999993</v>
      </c>
      <c r="CP24" s="14">
        <f ca="1"/>
        <v>79.353999999999999</v>
      </c>
      <c r="CQ24" s="14">
        <f ca="1"/>
        <v>80.206000000000003</v>
      </c>
      <c r="CR24" s="14">
        <f ca="1"/>
        <v>79.739999999999995</v>
      </c>
      <c r="CS24" s="14">
        <f ca="1"/>
        <v>80.343999999999994</v>
      </c>
      <c r="CT24" s="14">
        <f ca="1"/>
        <v>80.591999999999999</v>
      </c>
      <c r="CU24" s="14">
        <f ca="1"/>
        <v>80.156000000000006</v>
      </c>
      <c r="CV24" s="14">
        <f ca="1"/>
        <v>79.968000000000004</v>
      </c>
      <c r="CW24" s="14">
        <f ca="1"/>
        <v>79.057000000000002</v>
      </c>
      <c r="CX24" s="14">
        <f ca="1"/>
        <v>78.471999999999994</v>
      </c>
      <c r="CY24" s="14">
        <f ca="1"/>
        <v>78.224000000000004</v>
      </c>
      <c r="CZ24" s="14">
        <f ca="1"/>
        <v>77.412000000000006</v>
      </c>
      <c r="DA24" s="14">
        <f ca="1"/>
        <v>78.155000000000001</v>
      </c>
      <c r="DB24" s="14">
        <f ca="1"/>
        <v>78.67</v>
      </c>
      <c r="DC24" s="14">
        <f ca="1"/>
        <v>78.72</v>
      </c>
      <c r="DD24" s="14">
        <f ca="1"/>
        <v>78.393000000000001</v>
      </c>
      <c r="DE24" s="14">
        <f ca="1"/>
        <v>78.760000000000005</v>
      </c>
      <c r="DF24" s="14">
        <f ca="1"/>
        <v>78.444000000000003</v>
      </c>
      <c r="DG24" s="14">
        <f ca="1"/>
        <v>78.75</v>
      </c>
      <c r="DH24" s="14">
        <f ca="1"/>
        <v>78.997</v>
      </c>
      <c r="DI24" s="14">
        <f ca="1"/>
        <v>78.414000000000001</v>
      </c>
      <c r="DJ24" s="14">
        <f ca="1"/>
        <v>78.680999999999997</v>
      </c>
      <c r="DK24" s="14">
        <f ca="1"/>
        <v>77.840999999999994</v>
      </c>
      <c r="DL24" s="14">
        <f ca="1"/>
        <v>78.048000000000002</v>
      </c>
      <c r="DM24" s="14">
        <f ca="1"/>
        <v>78.186999999999998</v>
      </c>
      <c r="DN24" s="14">
        <f ca="1"/>
        <v>77.632999999999996</v>
      </c>
      <c r="DO24" s="14">
        <f ca="1"/>
        <v>77.257999999999996</v>
      </c>
      <c r="DP24" s="14">
        <f ca="1"/>
        <v>76.802999999999997</v>
      </c>
      <c r="DQ24" s="14">
        <f ca="1"/>
        <v>76.486999999999995</v>
      </c>
      <c r="DR24" s="14">
        <f ca="1"/>
        <v>77.563999999999993</v>
      </c>
      <c r="DS24" s="14">
        <f ca="1"/>
        <v>77.91</v>
      </c>
      <c r="DT24" s="14">
        <f ca="1"/>
        <v>77.721999999999994</v>
      </c>
      <c r="DU24" s="14">
        <f ca="1"/>
        <v>77.94</v>
      </c>
      <c r="DV24" s="14">
        <f ca="1"/>
        <v>78.058000000000007</v>
      </c>
      <c r="DW24" s="14">
        <f ca="1"/>
        <v>79.233999999999995</v>
      </c>
      <c r="DX24" s="14">
        <f ca="1"/>
        <v>77.978999999999999</v>
      </c>
      <c r="DY24" s="14">
        <f ca="1"/>
        <v>78.453000000000003</v>
      </c>
      <c r="DZ24" s="14">
        <f ca="1"/>
        <v>78.028999999999996</v>
      </c>
      <c r="EA24" s="14">
        <f ca="1"/>
        <v>77.861000000000004</v>
      </c>
      <c r="EB24" s="14">
        <f ca="1"/>
        <v>78.009</v>
      </c>
      <c r="EC24" s="14">
        <f ca="1"/>
        <v>77.801000000000002</v>
      </c>
      <c r="ED24" s="14">
        <f ca="1"/>
        <v>77.653000000000006</v>
      </c>
      <c r="EE24" s="14">
        <f ca="1"/>
        <v>77.09</v>
      </c>
      <c r="EF24" s="14">
        <f ca="1"/>
        <v>76.308999999999997</v>
      </c>
      <c r="EG24" s="14">
        <f ca="1"/>
        <v>76.704999999999998</v>
      </c>
      <c r="EH24" s="14">
        <f ca="1"/>
        <v>76.456999999999994</v>
      </c>
      <c r="EI24" s="14">
        <f ca="1"/>
        <v>75.656999999999996</v>
      </c>
      <c r="EJ24" s="14">
        <f ca="1"/>
        <v>75.301000000000002</v>
      </c>
      <c r="EK24" s="14">
        <f ca="1"/>
        <v>75.221999999999994</v>
      </c>
      <c r="EL24" s="14">
        <f ca="1"/>
        <v>74.363</v>
      </c>
      <c r="EM24" s="14">
        <f ca="1"/>
        <v>74.748000000000005</v>
      </c>
      <c r="EN24" s="14">
        <f ca="1"/>
        <v>75.587999999999994</v>
      </c>
      <c r="EO24" s="14">
        <f ca="1"/>
        <v>76.418000000000006</v>
      </c>
      <c r="EP24" s="14">
        <f ca="1"/>
        <v>76.527000000000001</v>
      </c>
      <c r="EQ24" s="14">
        <f ca="1"/>
        <v>77.930000000000007</v>
      </c>
      <c r="ER24" s="14">
        <f ca="1"/>
        <v>77.762</v>
      </c>
      <c r="ES24" s="14">
        <f ca="1"/>
        <v>78.620999999999995</v>
      </c>
      <c r="ET24" s="14">
        <f ca="1"/>
        <v>77.06</v>
      </c>
      <c r="EU24" s="14">
        <f ca="1"/>
        <v>76.605999999999995</v>
      </c>
      <c r="EV24" s="14">
        <f ca="1"/>
        <v>76.25</v>
      </c>
      <c r="EW24" s="14">
        <f ca="1"/>
        <v>76.338999999999999</v>
      </c>
      <c r="EX24" s="14">
        <f ca="1"/>
        <v>76.27</v>
      </c>
      <c r="EY24" s="14">
        <f ca="1"/>
        <v>75.933999999999997</v>
      </c>
      <c r="EZ24" s="14">
        <f ca="1"/>
        <v>76.822999999999993</v>
      </c>
      <c r="FA24" s="14">
        <f ca="1"/>
        <v>76.863</v>
      </c>
      <c r="FB24" s="14">
        <f ca="1"/>
        <v>77.742000000000004</v>
      </c>
      <c r="FC24" s="14">
        <f ca="1"/>
        <v>77.751999999999995</v>
      </c>
      <c r="FD24" s="14">
        <f ca="1"/>
        <v>77.010999999999996</v>
      </c>
      <c r="FE24" s="14">
        <f ca="1"/>
        <v>76.28</v>
      </c>
      <c r="FF24" s="14">
        <f ca="1"/>
        <v>76.822999999999993</v>
      </c>
      <c r="FG24" s="14">
        <f ca="1"/>
        <v>76.863</v>
      </c>
      <c r="FH24" s="14">
        <f ca="1"/>
        <v>76.635000000000005</v>
      </c>
      <c r="FI24" s="14">
        <f ca="1"/>
        <v>76.575999999999993</v>
      </c>
      <c r="FJ24" s="14">
        <f ca="1"/>
        <v>76.397999999999996</v>
      </c>
      <c r="FK24" s="14">
        <f ca="1"/>
        <v>75.697000000000003</v>
      </c>
      <c r="FL24" s="14">
        <f ca="1"/>
        <v>75.054000000000002</v>
      </c>
      <c r="FM24" s="14">
        <f ca="1"/>
        <v>75.519000000000005</v>
      </c>
      <c r="FN24" s="14">
        <f ca="1"/>
        <v>74.531000000000006</v>
      </c>
      <c r="FO24" s="14">
        <f ca="1"/>
        <v>73.888000000000005</v>
      </c>
      <c r="FP24" s="14">
        <f ca="1"/>
        <v>74.33</v>
      </c>
      <c r="FQ24" s="14">
        <f ca="1"/>
        <v>74.379000000000005</v>
      </c>
      <c r="FR24" s="14">
        <f ca="1"/>
        <v>75.468999999999994</v>
      </c>
      <c r="FS24" s="14">
        <f ca="1"/>
        <v>75.197000000000003</v>
      </c>
      <c r="FT24" s="14">
        <f ca="1"/>
        <v>76.355000000000004</v>
      </c>
      <c r="FU24" s="14">
        <f ca="1"/>
        <v>75.653999999999996</v>
      </c>
      <c r="FV24" s="14">
        <f ca="1"/>
        <v>75.742000000000004</v>
      </c>
      <c r="FW24" s="14">
        <f ca="1"/>
        <v>75.605999999999995</v>
      </c>
      <c r="FX24" s="14">
        <f ca="1"/>
        <v>75.605999999999995</v>
      </c>
      <c r="FY24" s="14">
        <f ca="1"/>
        <v>75.400999999999996</v>
      </c>
      <c r="FZ24" s="14">
        <f ca="1"/>
        <v>75.322999999999993</v>
      </c>
      <c r="GA24" s="14">
        <f ca="1"/>
        <v>74.826999999999998</v>
      </c>
      <c r="GB24" s="14">
        <f ca="1"/>
        <v>75.468999999999994</v>
      </c>
      <c r="GC24" s="14">
        <f ca="1"/>
        <v>74.739000000000004</v>
      </c>
      <c r="GD24" s="14">
        <f ca="1"/>
        <v>74.680999999999997</v>
      </c>
      <c r="GE24" s="14">
        <f ca="1"/>
        <v>74.301000000000002</v>
      </c>
      <c r="GF24" s="14">
        <f ca="1"/>
        <v>75.031000000000006</v>
      </c>
      <c r="GG24" s="14">
        <f ca="1"/>
        <v>74.144999999999996</v>
      </c>
      <c r="GH24" s="14">
        <f ca="1"/>
        <v>74.262</v>
      </c>
      <c r="GI24" s="14">
        <f ca="1"/>
        <v>74.358999999999995</v>
      </c>
      <c r="GJ24" s="14">
        <f ca="1"/>
        <v>74.748999999999995</v>
      </c>
      <c r="GK24" s="14">
        <f ca="1"/>
        <v>74.262</v>
      </c>
      <c r="GL24" s="14">
        <f ca="1"/>
        <v>73.316999999999993</v>
      </c>
      <c r="GM24" s="14">
        <f ca="1"/>
        <v>73.141999999999996</v>
      </c>
      <c r="GN24" s="14">
        <f ca="1"/>
        <v>72.421999999999997</v>
      </c>
      <c r="GO24" s="14">
        <f ca="1"/>
        <v>72.587000000000003</v>
      </c>
      <c r="GP24" s="14">
        <f ca="1"/>
        <v>72.295000000000002</v>
      </c>
      <c r="GQ24" s="14">
        <f ca="1"/>
        <v>72.138999999999996</v>
      </c>
      <c r="GR24" s="14">
        <f ca="1"/>
        <v>71.662000000000006</v>
      </c>
      <c r="GS24" s="14">
        <f ca="1"/>
        <v>71.924999999999997</v>
      </c>
      <c r="GT24" s="14">
        <f ca="1"/>
        <v>72.138999999999996</v>
      </c>
      <c r="GU24" s="14">
        <f ca="1"/>
        <v>72.323999999999998</v>
      </c>
      <c r="GV24" s="14">
        <f ca="1"/>
        <v>72.227000000000004</v>
      </c>
      <c r="GW24" s="14">
        <f ca="1"/>
        <v>70.736999999999995</v>
      </c>
      <c r="GX24" s="14">
        <f ca="1"/>
        <v>70.989999999999995</v>
      </c>
      <c r="GY24" s="14">
        <f ca="1"/>
        <v>71.058999999999997</v>
      </c>
      <c r="GZ24" s="14">
        <f ca="1"/>
        <v>70.912000000000006</v>
      </c>
      <c r="HA24" s="14">
        <f ca="1"/>
        <v>70.454999999999998</v>
      </c>
      <c r="HB24" s="14">
        <f ca="1"/>
        <v>70.162999999999997</v>
      </c>
      <c r="HC24" s="14">
        <f ca="1"/>
        <v>69.257000000000005</v>
      </c>
      <c r="HD24" s="14">
        <f ca="1"/>
        <v>69.024000000000001</v>
      </c>
      <c r="HE24" s="14">
        <f ca="1"/>
        <v>67.631</v>
      </c>
      <c r="HF24" s="14">
        <f ca="1"/>
        <v>68.088999999999999</v>
      </c>
      <c r="HG24" s="14">
        <f ca="1"/>
        <v>67.388000000000005</v>
      </c>
      <c r="HH24" s="14">
        <f ca="1"/>
        <v>67.66</v>
      </c>
      <c r="HI24" s="14">
        <f ca="1"/>
        <v>66.989000000000004</v>
      </c>
      <c r="HJ24" s="14">
        <f ca="1"/>
        <v>66.492000000000004</v>
      </c>
      <c r="HK24" s="14">
        <f ca="1"/>
        <v>64.759</v>
      </c>
      <c r="HL24" s="14">
        <f ca="1"/>
        <v>65.625</v>
      </c>
      <c r="HM24" s="14">
        <f ca="1"/>
        <v>61.078000000000003</v>
      </c>
      <c r="HN24" s="14">
        <f ca="1"/>
        <v>61.341000000000001</v>
      </c>
      <c r="HO24" s="14">
        <f ca="1"/>
        <v>63.308</v>
      </c>
      <c r="HP24" s="14">
        <f ca="1"/>
        <v>67.777000000000001</v>
      </c>
      <c r="HQ24" s="14">
        <f ca="1"/>
        <v>68.760999999999996</v>
      </c>
      <c r="HR24" s="14">
        <f ca="1"/>
        <v>68.537000000000006</v>
      </c>
      <c r="HS24" s="14">
        <f ca="1"/>
        <v>68.361000000000004</v>
      </c>
      <c r="HT24" s="14">
        <f ca="1"/>
        <v>69.111000000000004</v>
      </c>
      <c r="HU24" s="14">
        <f ca="1"/>
        <v>69.412999999999997</v>
      </c>
      <c r="HV24" s="14">
        <f ca="1"/>
        <v>69.266999999999996</v>
      </c>
      <c r="HW24" s="14">
        <f ca="1"/>
        <v>70.260000000000005</v>
      </c>
      <c r="HX24" s="14">
        <f ca="1"/>
        <v>69.840999999999994</v>
      </c>
      <c r="HY24" s="14">
        <f ca="1"/>
        <v>69.89</v>
      </c>
      <c r="HZ24" s="14">
        <f ca="1"/>
        <v>70.507000000000005</v>
      </c>
      <c r="IA24" s="14">
        <f ca="1"/>
        <v>71.244</v>
      </c>
      <c r="IB24" s="14">
        <f ca="1"/>
        <v>71.272999999999996</v>
      </c>
      <c r="IC24" s="14">
        <f ca="1"/>
        <v>70.992000000000004</v>
      </c>
      <c r="ID24" s="14">
        <f ca="1"/>
        <v>70.265000000000001</v>
      </c>
      <c r="IE24" s="14">
        <f ca="1"/>
        <v>68.838999999999999</v>
      </c>
      <c r="IF24" s="14">
        <f ca="1"/>
        <v>69.412000000000006</v>
      </c>
      <c r="IG24" s="14">
        <f ca="1"/>
        <v>69.188999999999993</v>
      </c>
      <c r="IH24" s="14">
        <f ca="1"/>
        <v>69.343999999999994</v>
      </c>
      <c r="II24" s="14">
        <f ca="1"/>
        <v>71.117999999999995</v>
      </c>
      <c r="IJ24" s="14">
        <f ca="1"/>
        <v>70.099999999999994</v>
      </c>
      <c r="IK24" s="14">
        <f ca="1"/>
        <v>70.876000000000005</v>
      </c>
      <c r="IL24" s="14">
        <f ca="1"/>
        <v>69.091999999999999</v>
      </c>
      <c r="IM24" s="14">
        <f ca="1"/>
        <v>68.984999999999999</v>
      </c>
      <c r="IN24" s="14">
        <f ca="1"/>
        <v>68.072999999999993</v>
      </c>
      <c r="IO24" s="14">
        <f ca="1"/>
        <v>67.704999999999998</v>
      </c>
      <c r="IP24" s="14">
        <f ca="1"/>
        <v>68.655000000000001</v>
      </c>
      <c r="IQ24" s="14">
        <f ca="1"/>
        <v>68.578000000000003</v>
      </c>
      <c r="IR24" s="14">
        <f ca="1"/>
        <v>67.811999999999998</v>
      </c>
      <c r="IS24" s="14">
        <f ca="1"/>
        <v>67.811999999999998</v>
      </c>
      <c r="IT24" s="14">
        <f ca="1"/>
        <v>68.093000000000004</v>
      </c>
      <c r="IU24" s="14">
        <f ca="1"/>
        <v>67.676000000000002</v>
      </c>
    </row>
    <row r="25" spans="1:255" ht="20" customHeight="1" x14ac:dyDescent="0.35">
      <c r="A25" s="12"/>
      <c r="B25" s="22" t="s">
        <v>61</v>
      </c>
      <c r="C25" s="19" t="str" cm="1">
        <f t="array" ref="C25">_xldudf_FASTTRACK_INFO(B25,"NAME")</f>
        <v>Vanguard FTSE Pacific ETF</v>
      </c>
      <c r="D25" s="13" cm="1">
        <f t="array" aca="1" ref="D25:IU25" ca="1">_xldudf_FASTTRACK_EXPORT(B25,"CLOSE",$C$5,$C$6,FALSE,TRUE,TRUE)</f>
        <v>105.39</v>
      </c>
      <c r="E25" s="13">
        <f ca="1"/>
        <v>104.95</v>
      </c>
      <c r="F25" s="13">
        <f ca="1"/>
        <v>104.9</v>
      </c>
      <c r="G25" s="13">
        <f ca="1"/>
        <v>106.42</v>
      </c>
      <c r="H25" s="13">
        <f ca="1"/>
        <v>105.93</v>
      </c>
      <c r="I25" s="13">
        <f ca="1"/>
        <v>106.26</v>
      </c>
      <c r="J25" s="13">
        <f ca="1"/>
        <v>104.54</v>
      </c>
      <c r="K25" s="13">
        <f ca="1"/>
        <v>103.66</v>
      </c>
      <c r="L25" s="13">
        <f ca="1"/>
        <v>101.72</v>
      </c>
      <c r="M25" s="13">
        <f ca="1"/>
        <v>98.87</v>
      </c>
      <c r="N25" s="13">
        <f ca="1"/>
        <v>100.17</v>
      </c>
      <c r="O25" s="13">
        <f ca="1"/>
        <v>99.91</v>
      </c>
      <c r="P25" s="13">
        <f ca="1"/>
        <v>98.66</v>
      </c>
      <c r="Q25" s="13">
        <f ca="1"/>
        <v>98.81</v>
      </c>
      <c r="R25" s="13">
        <f ca="1"/>
        <v>99.95</v>
      </c>
      <c r="S25" s="13">
        <f ca="1"/>
        <v>99.3</v>
      </c>
      <c r="T25" s="13">
        <f ca="1"/>
        <v>99.47</v>
      </c>
      <c r="U25" s="13">
        <f ca="1"/>
        <v>97.46</v>
      </c>
      <c r="V25" s="13">
        <f ca="1"/>
        <v>97.25</v>
      </c>
      <c r="W25" s="13">
        <f ca="1"/>
        <v>96.84</v>
      </c>
      <c r="X25" s="13">
        <f ca="1"/>
        <v>96.35</v>
      </c>
      <c r="Y25" s="13">
        <f ca="1"/>
        <v>94.85</v>
      </c>
      <c r="Z25" s="13">
        <f ca="1"/>
        <v>96.29</v>
      </c>
      <c r="AA25" s="13">
        <f ca="1"/>
        <v>95.91</v>
      </c>
      <c r="AB25" s="13">
        <f ca="1"/>
        <v>95.34</v>
      </c>
      <c r="AC25" s="13">
        <f ca="1"/>
        <v>94.58</v>
      </c>
      <c r="AD25" s="13">
        <f ca="1"/>
        <v>95.52</v>
      </c>
      <c r="AE25" s="13">
        <f ca="1"/>
        <v>94.95</v>
      </c>
      <c r="AF25" s="13">
        <f ca="1"/>
        <v>93.58</v>
      </c>
      <c r="AG25" s="13">
        <f ca="1"/>
        <v>93.52</v>
      </c>
      <c r="AH25" s="13">
        <f ca="1"/>
        <v>93.75</v>
      </c>
      <c r="AI25" s="13">
        <f ca="1"/>
        <v>93.38</v>
      </c>
      <c r="AJ25" s="13">
        <f ca="1"/>
        <v>91.8</v>
      </c>
      <c r="AK25" s="13">
        <f ca="1"/>
        <v>90.4</v>
      </c>
      <c r="AL25" s="13">
        <f ca="1"/>
        <v>90.94</v>
      </c>
      <c r="AM25" s="13">
        <f ca="1"/>
        <v>91.05</v>
      </c>
      <c r="AN25" s="13">
        <f ca="1"/>
        <v>90.8</v>
      </c>
      <c r="AO25" s="13">
        <f ca="1"/>
        <v>90.52</v>
      </c>
      <c r="AP25" s="13">
        <f ca="1"/>
        <v>90.33</v>
      </c>
      <c r="AQ25" s="13">
        <f ca="1"/>
        <v>89.43</v>
      </c>
      <c r="AR25" s="13">
        <f ca="1"/>
        <v>89.28</v>
      </c>
      <c r="AS25" s="13">
        <f ca="1"/>
        <v>88.608999999999995</v>
      </c>
      <c r="AT25" s="13">
        <f ca="1"/>
        <v>88.004999999999995</v>
      </c>
      <c r="AU25" s="13">
        <f ca="1"/>
        <v>88.998999999999995</v>
      </c>
      <c r="AV25" s="13">
        <f ca="1"/>
        <v>89.885000000000005</v>
      </c>
      <c r="AW25" s="13">
        <f ca="1"/>
        <v>89.251999999999995</v>
      </c>
      <c r="AX25" s="13">
        <f ca="1"/>
        <v>89.835999999999999</v>
      </c>
      <c r="AY25" s="13">
        <f ca="1"/>
        <v>89.914000000000001</v>
      </c>
      <c r="AZ25" s="13">
        <f ca="1"/>
        <v>89.212999999999994</v>
      </c>
      <c r="BA25" s="13">
        <f ca="1"/>
        <v>88.978999999999999</v>
      </c>
      <c r="BB25" s="13">
        <f ca="1"/>
        <v>89.31</v>
      </c>
      <c r="BC25" s="13">
        <f ca="1"/>
        <v>88.921000000000006</v>
      </c>
      <c r="BD25" s="13">
        <f ca="1"/>
        <v>88.531000000000006</v>
      </c>
      <c r="BE25" s="13">
        <f ca="1"/>
        <v>88.21</v>
      </c>
      <c r="BF25" s="13">
        <f ca="1"/>
        <v>87.975999999999999</v>
      </c>
      <c r="BG25" s="13">
        <f ca="1"/>
        <v>88.433999999999997</v>
      </c>
      <c r="BH25" s="13">
        <f ca="1"/>
        <v>88.433999999999997</v>
      </c>
      <c r="BI25" s="13">
        <f ca="1"/>
        <v>87.256</v>
      </c>
      <c r="BJ25" s="13">
        <f ca="1"/>
        <v>86.837000000000003</v>
      </c>
      <c r="BK25" s="13">
        <f ca="1"/>
        <v>86.36</v>
      </c>
      <c r="BL25" s="13">
        <f ca="1"/>
        <v>84.88</v>
      </c>
      <c r="BM25" s="13">
        <f ca="1"/>
        <v>86.096999999999994</v>
      </c>
      <c r="BN25" s="13">
        <f ca="1"/>
        <v>86.37</v>
      </c>
      <c r="BO25" s="13">
        <f ca="1"/>
        <v>87.869</v>
      </c>
      <c r="BP25" s="13">
        <f ca="1"/>
        <v>89.075999999999993</v>
      </c>
      <c r="BQ25" s="13">
        <f ca="1"/>
        <v>88.512</v>
      </c>
      <c r="BR25" s="13">
        <f ca="1"/>
        <v>89.953000000000003</v>
      </c>
      <c r="BS25" s="13">
        <f ca="1"/>
        <v>89.445999999999998</v>
      </c>
      <c r="BT25" s="13">
        <f ca="1"/>
        <v>89.504999999999995</v>
      </c>
      <c r="BU25" s="13">
        <f ca="1"/>
        <v>88.385000000000005</v>
      </c>
      <c r="BV25" s="13">
        <f ca="1"/>
        <v>88.375</v>
      </c>
      <c r="BW25" s="13">
        <f ca="1"/>
        <v>88.804000000000002</v>
      </c>
      <c r="BX25" s="13">
        <f ca="1"/>
        <v>88.619</v>
      </c>
      <c r="BY25" s="13">
        <f ca="1"/>
        <v>89.885000000000005</v>
      </c>
      <c r="BZ25" s="13">
        <f ca="1"/>
        <v>89.212999999999994</v>
      </c>
      <c r="CA25" s="13">
        <f ca="1"/>
        <v>88.93</v>
      </c>
      <c r="CB25" s="13">
        <f ca="1"/>
        <v>89.221999999999994</v>
      </c>
      <c r="CC25" s="13">
        <f ca="1"/>
        <v>89.738</v>
      </c>
      <c r="CD25" s="13">
        <f ca="1"/>
        <v>89.622</v>
      </c>
      <c r="CE25" s="13">
        <f ca="1"/>
        <v>88.492000000000004</v>
      </c>
      <c r="CF25" s="13">
        <f ca="1"/>
        <v>88.043999999999997</v>
      </c>
      <c r="CG25" s="13">
        <f ca="1"/>
        <v>87.751999999999995</v>
      </c>
      <c r="CH25" s="13">
        <f ca="1"/>
        <v>87.83</v>
      </c>
      <c r="CI25" s="13">
        <f ca="1"/>
        <v>88.872</v>
      </c>
      <c r="CJ25" s="13">
        <f ca="1"/>
        <v>87.441000000000003</v>
      </c>
      <c r="CK25" s="13">
        <f ca="1"/>
        <v>87.119</v>
      </c>
      <c r="CL25" s="13">
        <f ca="1"/>
        <v>86.671999999999997</v>
      </c>
      <c r="CM25" s="13">
        <f ca="1"/>
        <v>85.424999999999997</v>
      </c>
      <c r="CN25" s="13">
        <f ca="1"/>
        <v>85.046000000000006</v>
      </c>
      <c r="CO25" s="13">
        <f ca="1"/>
        <v>83.847999999999999</v>
      </c>
      <c r="CP25" s="13">
        <f ca="1"/>
        <v>86.671999999999997</v>
      </c>
      <c r="CQ25" s="13">
        <f ca="1"/>
        <v>87.09</v>
      </c>
      <c r="CR25" s="13">
        <f ca="1"/>
        <v>86.972999999999999</v>
      </c>
      <c r="CS25" s="13">
        <f ca="1"/>
        <v>88.171000000000006</v>
      </c>
      <c r="CT25" s="13">
        <f ca="1"/>
        <v>87.323999999999998</v>
      </c>
      <c r="CU25" s="13">
        <f ca="1"/>
        <v>86.106999999999999</v>
      </c>
      <c r="CV25" s="13">
        <f ca="1"/>
        <v>85.853999999999999</v>
      </c>
      <c r="CW25" s="13">
        <f ca="1"/>
        <v>85.522999999999996</v>
      </c>
      <c r="CX25" s="13">
        <f ca="1"/>
        <v>85.747</v>
      </c>
      <c r="CY25" s="13">
        <f ca="1"/>
        <v>85.328000000000003</v>
      </c>
      <c r="CZ25" s="13">
        <f ca="1"/>
        <v>85.27</v>
      </c>
      <c r="DA25" s="13">
        <f ca="1"/>
        <v>85.581000000000003</v>
      </c>
      <c r="DB25" s="13">
        <f ca="1"/>
        <v>86.253</v>
      </c>
      <c r="DC25" s="13">
        <f ca="1"/>
        <v>86.447999999999993</v>
      </c>
      <c r="DD25" s="13">
        <f ca="1"/>
        <v>85.902000000000001</v>
      </c>
      <c r="DE25" s="13">
        <f ca="1"/>
        <v>86.495999999999995</v>
      </c>
      <c r="DF25" s="13">
        <f ca="1"/>
        <v>86.302000000000007</v>
      </c>
      <c r="DG25" s="13">
        <f ca="1"/>
        <v>86.709000000000003</v>
      </c>
      <c r="DH25" s="13">
        <f ca="1"/>
        <v>86.602000000000004</v>
      </c>
      <c r="DI25" s="13">
        <f ca="1"/>
        <v>85.963999999999999</v>
      </c>
      <c r="DJ25" s="13">
        <f ca="1"/>
        <v>86.283000000000001</v>
      </c>
      <c r="DK25" s="13">
        <f ca="1"/>
        <v>85.344999999999999</v>
      </c>
      <c r="DL25" s="13">
        <f ca="1"/>
        <v>84.793999999999997</v>
      </c>
      <c r="DM25" s="13">
        <f ca="1"/>
        <v>85.268000000000001</v>
      </c>
      <c r="DN25" s="13">
        <f ca="1"/>
        <v>83.933000000000007</v>
      </c>
      <c r="DO25" s="13">
        <f ca="1"/>
        <v>83.421000000000006</v>
      </c>
      <c r="DP25" s="13">
        <f ca="1"/>
        <v>82.879000000000005</v>
      </c>
      <c r="DQ25" s="13">
        <f ca="1"/>
        <v>82.908000000000001</v>
      </c>
      <c r="DR25" s="13">
        <f ca="1"/>
        <v>83.179000000000002</v>
      </c>
      <c r="DS25" s="13">
        <f ca="1"/>
        <v>84.010999999999996</v>
      </c>
      <c r="DT25" s="13">
        <f ca="1"/>
        <v>83.402000000000001</v>
      </c>
      <c r="DU25" s="13">
        <f ca="1"/>
        <v>83.546999999999997</v>
      </c>
      <c r="DV25" s="13">
        <f ca="1"/>
        <v>83.498000000000005</v>
      </c>
      <c r="DW25" s="13">
        <f ca="1"/>
        <v>84.397999999999996</v>
      </c>
      <c r="DX25" s="13">
        <f ca="1"/>
        <v>82.888999999999996</v>
      </c>
      <c r="DY25" s="13">
        <f ca="1"/>
        <v>83.411000000000001</v>
      </c>
      <c r="DZ25" s="13">
        <f ca="1"/>
        <v>83.594999999999999</v>
      </c>
      <c r="EA25" s="13">
        <f ca="1"/>
        <v>83.971999999999994</v>
      </c>
      <c r="EB25" s="13">
        <f ca="1"/>
        <v>83.962000000000003</v>
      </c>
      <c r="EC25" s="13">
        <f ca="1"/>
        <v>83.197999999999993</v>
      </c>
      <c r="ED25" s="13">
        <f ca="1"/>
        <v>83.816999999999993</v>
      </c>
      <c r="EE25" s="13">
        <f ca="1"/>
        <v>83.653000000000006</v>
      </c>
      <c r="EF25" s="13">
        <f ca="1"/>
        <v>82.483000000000004</v>
      </c>
      <c r="EG25" s="13">
        <f ca="1"/>
        <v>82.638000000000005</v>
      </c>
      <c r="EH25" s="13">
        <f ca="1"/>
        <v>81.893000000000001</v>
      </c>
      <c r="EI25" s="13">
        <f ca="1"/>
        <v>81.447999999999993</v>
      </c>
      <c r="EJ25" s="13">
        <f ca="1"/>
        <v>80.617000000000004</v>
      </c>
      <c r="EK25" s="13">
        <f ca="1"/>
        <v>80.567999999999998</v>
      </c>
      <c r="EL25" s="13">
        <f ca="1"/>
        <v>79.215000000000003</v>
      </c>
      <c r="EM25" s="13">
        <f ca="1"/>
        <v>79.215000000000003</v>
      </c>
      <c r="EN25" s="13">
        <f ca="1"/>
        <v>79.650000000000006</v>
      </c>
      <c r="EO25" s="13">
        <f ca="1"/>
        <v>79.804000000000002</v>
      </c>
      <c r="EP25" s="13">
        <f ca="1"/>
        <v>79.736999999999995</v>
      </c>
      <c r="EQ25" s="13">
        <f ca="1"/>
        <v>80.838999999999999</v>
      </c>
      <c r="ER25" s="13">
        <f ca="1"/>
        <v>81.322999999999993</v>
      </c>
      <c r="ES25" s="13">
        <f ca="1"/>
        <v>81.622</v>
      </c>
      <c r="ET25" s="13">
        <f ca="1"/>
        <v>79.253</v>
      </c>
      <c r="EU25" s="13">
        <f ca="1"/>
        <v>79.021000000000001</v>
      </c>
      <c r="EV25" s="13">
        <f ca="1"/>
        <v>78.218999999999994</v>
      </c>
      <c r="EW25" s="13">
        <f ca="1"/>
        <v>78.605000000000004</v>
      </c>
      <c r="EX25" s="13">
        <f ca="1"/>
        <v>78.266999999999996</v>
      </c>
      <c r="EY25" s="13">
        <f ca="1"/>
        <v>77.947999999999993</v>
      </c>
      <c r="EZ25" s="13">
        <f ca="1"/>
        <v>78.557000000000002</v>
      </c>
      <c r="FA25" s="13">
        <f ca="1"/>
        <v>78.314999999999998</v>
      </c>
      <c r="FB25" s="13">
        <f ca="1"/>
        <v>78.876000000000005</v>
      </c>
      <c r="FC25" s="13">
        <f ca="1"/>
        <v>78.683000000000007</v>
      </c>
      <c r="FD25" s="13">
        <f ca="1"/>
        <v>78.557000000000002</v>
      </c>
      <c r="FE25" s="13">
        <f ca="1"/>
        <v>77.88</v>
      </c>
      <c r="FF25" s="13">
        <f ca="1"/>
        <v>79.659000000000006</v>
      </c>
      <c r="FG25" s="13">
        <f ca="1"/>
        <v>79.504999999999995</v>
      </c>
      <c r="FH25" s="13">
        <f ca="1"/>
        <v>79.224000000000004</v>
      </c>
      <c r="FI25" s="13">
        <f ca="1"/>
        <v>79.465999999999994</v>
      </c>
      <c r="FJ25" s="13">
        <f ca="1"/>
        <v>79.369</v>
      </c>
      <c r="FK25" s="13">
        <f ca="1"/>
        <v>78.885999999999996</v>
      </c>
      <c r="FL25" s="13">
        <f ca="1"/>
        <v>77.802999999999997</v>
      </c>
      <c r="FM25" s="13">
        <f ca="1"/>
        <v>78.006</v>
      </c>
      <c r="FN25" s="13">
        <f ca="1"/>
        <v>76.884</v>
      </c>
      <c r="FO25" s="13">
        <f ca="1"/>
        <v>76.391000000000005</v>
      </c>
      <c r="FP25" s="13">
        <f ca="1"/>
        <v>77.293999999999997</v>
      </c>
      <c r="FQ25" s="13">
        <f ca="1"/>
        <v>76.617999999999995</v>
      </c>
      <c r="FR25" s="13">
        <f ca="1"/>
        <v>77.602000000000004</v>
      </c>
      <c r="FS25" s="13">
        <f ca="1"/>
        <v>77.13</v>
      </c>
      <c r="FT25" s="13">
        <f ca="1"/>
        <v>77.911000000000001</v>
      </c>
      <c r="FU25" s="13">
        <f ca="1"/>
        <v>77.429000000000002</v>
      </c>
      <c r="FV25" s="13">
        <f ca="1"/>
        <v>77.438000000000002</v>
      </c>
      <c r="FW25" s="13">
        <f ca="1"/>
        <v>77.293999999999997</v>
      </c>
      <c r="FX25" s="13">
        <f ca="1"/>
        <v>77.215999999999994</v>
      </c>
      <c r="FY25" s="13">
        <f ca="1"/>
        <v>76.888000000000005</v>
      </c>
      <c r="FZ25" s="13">
        <f ca="1"/>
        <v>77.13</v>
      </c>
      <c r="GA25" s="13">
        <f ca="1"/>
        <v>76.686000000000007</v>
      </c>
      <c r="GB25" s="13">
        <f ca="1"/>
        <v>77.245000000000005</v>
      </c>
      <c r="GC25" s="13">
        <f ca="1"/>
        <v>76.194000000000003</v>
      </c>
      <c r="GD25" s="13">
        <f ca="1"/>
        <v>76.106999999999999</v>
      </c>
      <c r="GE25" s="13">
        <f ca="1"/>
        <v>75.760000000000005</v>
      </c>
      <c r="GF25" s="13">
        <f ca="1"/>
        <v>76.617999999999995</v>
      </c>
      <c r="GG25" s="13">
        <f ca="1"/>
        <v>75.209999999999994</v>
      </c>
      <c r="GH25" s="13">
        <f ca="1"/>
        <v>74.543999999999997</v>
      </c>
      <c r="GI25" s="13">
        <f ca="1"/>
        <v>74.67</v>
      </c>
      <c r="GJ25" s="13">
        <f ca="1"/>
        <v>74.998000000000005</v>
      </c>
      <c r="GK25" s="13">
        <f ca="1"/>
        <v>74.861999999999995</v>
      </c>
      <c r="GL25" s="13">
        <f ca="1"/>
        <v>74.679000000000002</v>
      </c>
      <c r="GM25" s="13">
        <f ca="1"/>
        <v>74.543999999999997</v>
      </c>
      <c r="GN25" s="13">
        <f ca="1"/>
        <v>73.820999999999998</v>
      </c>
      <c r="GO25" s="13">
        <f ca="1"/>
        <v>74.350999999999999</v>
      </c>
      <c r="GP25" s="13">
        <f ca="1"/>
        <v>74.582999999999998</v>
      </c>
      <c r="GQ25" s="13">
        <f ca="1"/>
        <v>73.878</v>
      </c>
      <c r="GR25" s="13">
        <f ca="1"/>
        <v>73.463999999999999</v>
      </c>
      <c r="GS25" s="13">
        <f ca="1"/>
        <v>73.665999999999997</v>
      </c>
      <c r="GT25" s="13">
        <f ca="1"/>
        <v>74.322000000000003</v>
      </c>
      <c r="GU25" s="13">
        <f ca="1"/>
        <v>73.936000000000007</v>
      </c>
      <c r="GV25" s="13">
        <f ca="1"/>
        <v>73.694999999999993</v>
      </c>
      <c r="GW25" s="13">
        <f ca="1"/>
        <v>72.441000000000003</v>
      </c>
      <c r="GX25" s="13">
        <f ca="1"/>
        <v>72.864999999999995</v>
      </c>
      <c r="GY25" s="13">
        <f ca="1"/>
        <v>73.028999999999996</v>
      </c>
      <c r="GZ25" s="13">
        <f ca="1"/>
        <v>72.826999999999998</v>
      </c>
      <c r="HA25" s="13">
        <f ca="1"/>
        <v>72.180999999999997</v>
      </c>
      <c r="HB25" s="13">
        <f ca="1"/>
        <v>72.084000000000003</v>
      </c>
      <c r="HC25" s="13">
        <f ca="1"/>
        <v>71.224999999999994</v>
      </c>
      <c r="HD25" s="13">
        <f ca="1"/>
        <v>71.09</v>
      </c>
      <c r="HE25" s="13">
        <f ca="1"/>
        <v>69.759</v>
      </c>
      <c r="HF25" s="13">
        <f ca="1"/>
        <v>69.807000000000002</v>
      </c>
      <c r="HG25" s="13">
        <f ca="1"/>
        <v>68.697999999999993</v>
      </c>
      <c r="HH25" s="13">
        <f ca="1"/>
        <v>69.063999999999993</v>
      </c>
      <c r="HI25" s="13">
        <f ca="1"/>
        <v>68.745999999999995</v>
      </c>
      <c r="HJ25" s="13">
        <f ca="1"/>
        <v>67.646000000000001</v>
      </c>
      <c r="HK25" s="13">
        <f ca="1"/>
        <v>65.822999999999993</v>
      </c>
      <c r="HL25" s="13">
        <f ca="1"/>
        <v>67.597999999999999</v>
      </c>
      <c r="HM25" s="13">
        <f ca="1"/>
        <v>62.746000000000002</v>
      </c>
      <c r="HN25" s="13">
        <f ca="1"/>
        <v>62.881</v>
      </c>
      <c r="HO25" s="13">
        <f ca="1"/>
        <v>63.575000000000003</v>
      </c>
      <c r="HP25" s="13">
        <f ca="1"/>
        <v>67.762</v>
      </c>
      <c r="HQ25" s="13">
        <f ca="1"/>
        <v>70.010000000000005</v>
      </c>
      <c r="HR25" s="13">
        <f ca="1"/>
        <v>70.039000000000001</v>
      </c>
      <c r="HS25" s="13">
        <f ca="1"/>
        <v>69.903999999999996</v>
      </c>
      <c r="HT25" s="13">
        <f ca="1"/>
        <v>70.424999999999997</v>
      </c>
      <c r="HU25" s="13">
        <f ca="1"/>
        <v>71.707999999999998</v>
      </c>
      <c r="HV25" s="13">
        <f ca="1"/>
        <v>71.784999999999997</v>
      </c>
      <c r="HW25" s="13">
        <f ca="1"/>
        <v>72.441000000000003</v>
      </c>
      <c r="HX25" s="13">
        <f ca="1"/>
        <v>72.055000000000007</v>
      </c>
      <c r="HY25" s="13">
        <f ca="1"/>
        <v>72.016999999999996</v>
      </c>
      <c r="HZ25" s="13">
        <f ca="1"/>
        <v>72.066999999999993</v>
      </c>
      <c r="IA25" s="13">
        <f ca="1"/>
        <v>72.546000000000006</v>
      </c>
      <c r="IB25" s="13">
        <f ca="1"/>
        <v>71.941999999999993</v>
      </c>
      <c r="IC25" s="13">
        <f ca="1"/>
        <v>72.364000000000004</v>
      </c>
      <c r="ID25" s="13">
        <f ca="1"/>
        <v>71.462000000000003</v>
      </c>
      <c r="IE25" s="13">
        <f ca="1"/>
        <v>70.301000000000002</v>
      </c>
      <c r="IF25" s="13">
        <f ca="1"/>
        <v>70.762</v>
      </c>
      <c r="IG25" s="13">
        <f ca="1"/>
        <v>69.754999999999995</v>
      </c>
      <c r="IH25" s="13">
        <f ca="1"/>
        <v>70.215000000000003</v>
      </c>
      <c r="II25" s="13">
        <f ca="1"/>
        <v>71.616</v>
      </c>
      <c r="IJ25" s="13">
        <f ca="1"/>
        <v>71.155000000000001</v>
      </c>
      <c r="IK25" s="13">
        <f ca="1"/>
        <v>71.778999999999996</v>
      </c>
      <c r="IL25" s="13">
        <f ca="1"/>
        <v>70.244</v>
      </c>
      <c r="IM25" s="13">
        <f ca="1"/>
        <v>70.474000000000004</v>
      </c>
      <c r="IN25" s="13">
        <f ca="1"/>
        <v>70.09</v>
      </c>
      <c r="IO25" s="13">
        <f ca="1"/>
        <v>70.733000000000004</v>
      </c>
      <c r="IP25" s="13">
        <f ca="1"/>
        <v>71.424000000000007</v>
      </c>
      <c r="IQ25" s="13">
        <f ca="1"/>
        <v>71.414000000000001</v>
      </c>
      <c r="IR25" s="13">
        <f ca="1"/>
        <v>70.935000000000002</v>
      </c>
      <c r="IS25" s="13">
        <f ca="1"/>
        <v>71.165000000000006</v>
      </c>
      <c r="IT25" s="13">
        <f ca="1"/>
        <v>71.884</v>
      </c>
      <c r="IU25" s="13">
        <f ca="1"/>
        <v>71.701999999999998</v>
      </c>
    </row>
    <row r="26" spans="1:255" ht="20" customHeight="1" x14ac:dyDescent="0.35">
      <c r="A26" s="6"/>
      <c r="B26" s="22" t="s">
        <v>50</v>
      </c>
      <c r="C26" s="18" t="str" cm="1">
        <f t="array" ref="C26">_xldudf_FASTTRACK_INFO(B26,"NAME")</f>
        <v>Vanguard Global xUS Real Est ETF</v>
      </c>
      <c r="D26" s="14" cm="1">
        <f t="array" aca="1" ref="D26:IU26" ca="1">_xldudf_FASTTRACK_EXPORT(B26,"CLOSE",$C$5,$C$6,FALSE,TRUE,TRUE)</f>
        <v>50.06</v>
      </c>
      <c r="E26" s="14">
        <f ca="1"/>
        <v>50.23</v>
      </c>
      <c r="F26" s="14">
        <f ca="1"/>
        <v>50.51</v>
      </c>
      <c r="G26" s="14">
        <f ca="1"/>
        <v>50.44</v>
      </c>
      <c r="H26" s="14">
        <f ca="1"/>
        <v>50.46</v>
      </c>
      <c r="I26" s="14">
        <f ca="1"/>
        <v>50.49</v>
      </c>
      <c r="J26" s="14">
        <f ca="1"/>
        <v>50.27</v>
      </c>
      <c r="K26" s="14">
        <f ca="1"/>
        <v>49.75</v>
      </c>
      <c r="L26" s="14">
        <f ca="1"/>
        <v>48.97</v>
      </c>
      <c r="M26" s="14">
        <f ca="1"/>
        <v>48.43</v>
      </c>
      <c r="N26" s="14">
        <f ca="1"/>
        <v>48.73</v>
      </c>
      <c r="O26" s="14">
        <f ca="1"/>
        <v>48.35</v>
      </c>
      <c r="P26" s="14">
        <f ca="1"/>
        <v>47.91</v>
      </c>
      <c r="Q26" s="14">
        <f ca="1"/>
        <v>47.94</v>
      </c>
      <c r="R26" s="14">
        <f ca="1"/>
        <v>48.69</v>
      </c>
      <c r="S26" s="14">
        <f ca="1"/>
        <v>48.01</v>
      </c>
      <c r="T26" s="14">
        <f ca="1"/>
        <v>48</v>
      </c>
      <c r="U26" s="14">
        <f ca="1"/>
        <v>47.64</v>
      </c>
      <c r="V26" s="14">
        <f ca="1"/>
        <v>47.28</v>
      </c>
      <c r="W26" s="14">
        <f ca="1"/>
        <v>47.3</v>
      </c>
      <c r="X26" s="14">
        <f ca="1"/>
        <v>46.91</v>
      </c>
      <c r="Y26" s="14">
        <f ca="1"/>
        <v>46.86</v>
      </c>
      <c r="Z26" s="14">
        <f ca="1"/>
        <v>47.48</v>
      </c>
      <c r="AA26" s="14">
        <f ca="1"/>
        <v>47.31</v>
      </c>
      <c r="AB26" s="14">
        <f ca="1"/>
        <v>47.07</v>
      </c>
      <c r="AC26" s="14">
        <f ca="1"/>
        <v>47.03</v>
      </c>
      <c r="AD26" s="14">
        <f ca="1"/>
        <v>47.33</v>
      </c>
      <c r="AE26" s="14">
        <f ca="1"/>
        <v>47.14</v>
      </c>
      <c r="AF26" s="14">
        <f ca="1"/>
        <v>47.09</v>
      </c>
      <c r="AG26" s="14">
        <f ca="1"/>
        <v>46.84</v>
      </c>
      <c r="AH26" s="14">
        <f ca="1"/>
        <v>46.56</v>
      </c>
      <c r="AI26" s="14">
        <f ca="1"/>
        <v>46.34</v>
      </c>
      <c r="AJ26" s="14">
        <f ca="1"/>
        <v>46.02</v>
      </c>
      <c r="AK26" s="14">
        <f ca="1"/>
        <v>45.84</v>
      </c>
      <c r="AL26" s="14">
        <f ca="1"/>
        <v>45.99</v>
      </c>
      <c r="AM26" s="14">
        <f ca="1"/>
        <v>46.01</v>
      </c>
      <c r="AN26" s="14">
        <f ca="1"/>
        <v>46.11</v>
      </c>
      <c r="AO26" s="14">
        <f ca="1"/>
        <v>46.05</v>
      </c>
      <c r="AP26" s="14">
        <f ca="1"/>
        <v>45.93</v>
      </c>
      <c r="AQ26" s="14">
        <f ca="1"/>
        <v>45.55</v>
      </c>
      <c r="AR26" s="14">
        <f ca="1"/>
        <v>45.42</v>
      </c>
      <c r="AS26" s="14">
        <f ca="1"/>
        <v>45.356999999999999</v>
      </c>
      <c r="AT26" s="14">
        <f ca="1"/>
        <v>45.118000000000002</v>
      </c>
      <c r="AU26" s="14">
        <f ca="1"/>
        <v>45.271000000000001</v>
      </c>
      <c r="AV26" s="14">
        <f ca="1"/>
        <v>45.347000000000001</v>
      </c>
      <c r="AW26" s="14">
        <f ca="1"/>
        <v>45.308999999999997</v>
      </c>
      <c r="AX26" s="14">
        <f ca="1"/>
        <v>45.195</v>
      </c>
      <c r="AY26" s="14">
        <f ca="1"/>
        <v>45.128</v>
      </c>
      <c r="AZ26" s="14">
        <f ca="1"/>
        <v>44.735999999999997</v>
      </c>
      <c r="BA26" s="14">
        <f ca="1"/>
        <v>44.86</v>
      </c>
      <c r="BB26" s="14">
        <f ca="1"/>
        <v>45.098999999999997</v>
      </c>
      <c r="BC26" s="14">
        <f ca="1"/>
        <v>45.241999999999997</v>
      </c>
      <c r="BD26" s="14">
        <f ca="1"/>
        <v>45.405000000000001</v>
      </c>
      <c r="BE26" s="14">
        <f ca="1"/>
        <v>45.241999999999997</v>
      </c>
      <c r="BF26" s="14">
        <f ca="1"/>
        <v>45.195</v>
      </c>
      <c r="BG26" s="14">
        <f ca="1"/>
        <v>45.652999999999999</v>
      </c>
      <c r="BH26" s="14">
        <f ca="1"/>
        <v>45.643000000000001</v>
      </c>
      <c r="BI26" s="14">
        <f ca="1"/>
        <v>45.338000000000001</v>
      </c>
      <c r="BJ26" s="14">
        <f ca="1"/>
        <v>44.899000000000001</v>
      </c>
      <c r="BK26" s="14">
        <f ca="1"/>
        <v>44.774999999999999</v>
      </c>
      <c r="BL26" s="14">
        <f ca="1"/>
        <v>44.277999999999999</v>
      </c>
      <c r="BM26" s="14">
        <f ca="1"/>
        <v>44.622</v>
      </c>
      <c r="BN26" s="14">
        <f ca="1"/>
        <v>44.88</v>
      </c>
      <c r="BO26" s="14">
        <f ca="1"/>
        <v>45.08</v>
      </c>
      <c r="BP26" s="14">
        <f ca="1"/>
        <v>45.423999999999999</v>
      </c>
      <c r="BQ26" s="14">
        <f ca="1"/>
        <v>45.414000000000001</v>
      </c>
      <c r="BR26" s="14">
        <f ca="1"/>
        <v>45.892000000000003</v>
      </c>
      <c r="BS26" s="14">
        <f ca="1"/>
        <v>45.758000000000003</v>
      </c>
      <c r="BT26" s="14">
        <f ca="1"/>
        <v>45.366</v>
      </c>
      <c r="BU26" s="14">
        <f ca="1"/>
        <v>45.29</v>
      </c>
      <c r="BV26" s="14">
        <f ca="1"/>
        <v>44.927</v>
      </c>
      <c r="BW26" s="14">
        <f ca="1"/>
        <v>44.774999999999999</v>
      </c>
      <c r="BX26" s="14">
        <f ca="1"/>
        <v>44.679000000000002</v>
      </c>
      <c r="BY26" s="14">
        <f ca="1"/>
        <v>44.822000000000003</v>
      </c>
      <c r="BZ26" s="14">
        <f ca="1"/>
        <v>45.003999999999998</v>
      </c>
      <c r="CA26" s="14">
        <f ca="1"/>
        <v>45.271000000000001</v>
      </c>
      <c r="CB26" s="14">
        <f ca="1"/>
        <v>45.470999999999997</v>
      </c>
      <c r="CC26" s="14">
        <f ca="1"/>
        <v>45.987000000000002</v>
      </c>
      <c r="CD26" s="14">
        <f ca="1"/>
        <v>46.121000000000002</v>
      </c>
      <c r="CE26" s="14">
        <f ca="1"/>
        <v>46.063000000000002</v>
      </c>
      <c r="CF26" s="14">
        <f ca="1"/>
        <v>46.149000000000001</v>
      </c>
      <c r="CG26" s="14">
        <f ca="1"/>
        <v>45.814999999999998</v>
      </c>
      <c r="CH26" s="14">
        <f ca="1"/>
        <v>45.624000000000002</v>
      </c>
      <c r="CI26" s="14">
        <f ca="1"/>
        <v>45.92</v>
      </c>
      <c r="CJ26" s="14">
        <f ca="1"/>
        <v>45.595999999999997</v>
      </c>
      <c r="CK26" s="14">
        <f ca="1"/>
        <v>45.567</v>
      </c>
      <c r="CL26" s="14">
        <f ca="1"/>
        <v>45.462000000000003</v>
      </c>
      <c r="CM26" s="14">
        <f ca="1"/>
        <v>45.356999999999999</v>
      </c>
      <c r="CN26" s="14">
        <f ca="1"/>
        <v>44.917999999999999</v>
      </c>
      <c r="CO26" s="14">
        <f ca="1"/>
        <v>44.564999999999998</v>
      </c>
      <c r="CP26" s="14">
        <f ca="1"/>
        <v>44.945999999999998</v>
      </c>
      <c r="CQ26" s="14">
        <f ca="1"/>
        <v>45.176000000000002</v>
      </c>
      <c r="CR26" s="14">
        <f ca="1"/>
        <v>45.319000000000003</v>
      </c>
      <c r="CS26" s="14">
        <f ca="1"/>
        <v>45.680999999999997</v>
      </c>
      <c r="CT26" s="14">
        <f ca="1"/>
        <v>45.738999999999997</v>
      </c>
      <c r="CU26" s="14">
        <f ca="1"/>
        <v>45.481000000000002</v>
      </c>
      <c r="CV26" s="14">
        <f ca="1"/>
        <v>45.652999999999999</v>
      </c>
      <c r="CW26" s="14">
        <f ca="1"/>
        <v>45.576000000000001</v>
      </c>
      <c r="CX26" s="14">
        <f ca="1"/>
        <v>45.375999999999998</v>
      </c>
      <c r="CY26" s="14">
        <f ca="1"/>
        <v>45.165999999999997</v>
      </c>
      <c r="CZ26" s="14">
        <f ca="1"/>
        <v>44.726999999999997</v>
      </c>
      <c r="DA26" s="14">
        <f ca="1"/>
        <v>45.146999999999998</v>
      </c>
      <c r="DB26" s="14">
        <f ca="1"/>
        <v>45.652999999999999</v>
      </c>
      <c r="DC26" s="14">
        <f ca="1"/>
        <v>45.423999999999999</v>
      </c>
      <c r="DD26" s="14">
        <f ca="1"/>
        <v>45.567</v>
      </c>
      <c r="DE26" s="14">
        <f ca="1"/>
        <v>45.728999999999999</v>
      </c>
      <c r="DF26" s="14">
        <f ca="1"/>
        <v>45.997</v>
      </c>
      <c r="DG26" s="14">
        <f ca="1"/>
        <v>46.063000000000002</v>
      </c>
      <c r="DH26" s="14">
        <f ca="1"/>
        <v>46.149000000000001</v>
      </c>
      <c r="DI26" s="14">
        <f ca="1"/>
        <v>45.911000000000001</v>
      </c>
      <c r="DJ26" s="14">
        <f ca="1"/>
        <v>45.968000000000004</v>
      </c>
      <c r="DK26" s="14">
        <f ca="1"/>
        <v>45.470999999999997</v>
      </c>
      <c r="DL26" s="14">
        <f ca="1"/>
        <v>45.423999999999999</v>
      </c>
      <c r="DM26" s="14">
        <f ca="1"/>
        <v>45.395000000000003</v>
      </c>
      <c r="DN26" s="14">
        <f ca="1"/>
        <v>44.994</v>
      </c>
      <c r="DO26" s="14">
        <f ca="1"/>
        <v>44.478999999999999</v>
      </c>
      <c r="DP26" s="14">
        <f ca="1"/>
        <v>44.383000000000003</v>
      </c>
      <c r="DQ26" s="14">
        <f ca="1"/>
        <v>44.420999999999999</v>
      </c>
      <c r="DR26" s="14">
        <f ca="1"/>
        <v>44.965000000000003</v>
      </c>
      <c r="DS26" s="14">
        <f ca="1"/>
        <v>45.195</v>
      </c>
      <c r="DT26" s="14">
        <f ca="1"/>
        <v>45.155999999999999</v>
      </c>
      <c r="DU26" s="14">
        <f ca="1"/>
        <v>45.213999999999999</v>
      </c>
      <c r="DV26" s="14">
        <f ca="1"/>
        <v>45.252000000000002</v>
      </c>
      <c r="DW26" s="14">
        <f ca="1"/>
        <v>45.691000000000003</v>
      </c>
      <c r="DX26" s="14">
        <f ca="1"/>
        <v>45.012999999999998</v>
      </c>
      <c r="DY26" s="14">
        <f ca="1"/>
        <v>45.386000000000003</v>
      </c>
      <c r="DZ26" s="14">
        <f ca="1"/>
        <v>45.165999999999997</v>
      </c>
      <c r="EA26" s="14">
        <f ca="1"/>
        <v>44.899000000000001</v>
      </c>
      <c r="EB26" s="14">
        <f ca="1"/>
        <v>45.061</v>
      </c>
      <c r="EC26" s="14">
        <f ca="1"/>
        <v>44.975000000000001</v>
      </c>
      <c r="ED26" s="14">
        <f ca="1"/>
        <v>45.09</v>
      </c>
      <c r="EE26" s="14">
        <f ca="1"/>
        <v>44.994</v>
      </c>
      <c r="EF26" s="14">
        <f ca="1"/>
        <v>44.735999999999997</v>
      </c>
      <c r="EG26" s="14">
        <f ca="1"/>
        <v>44.765000000000001</v>
      </c>
      <c r="EH26" s="14">
        <f ca="1"/>
        <v>44.707999999999998</v>
      </c>
      <c r="EI26" s="14">
        <f ca="1"/>
        <v>44.44</v>
      </c>
      <c r="EJ26" s="14">
        <f ca="1"/>
        <v>44.011000000000003</v>
      </c>
      <c r="EK26" s="14">
        <f ca="1"/>
        <v>44.067999999999998</v>
      </c>
      <c r="EL26" s="14">
        <f ca="1"/>
        <v>43.438000000000002</v>
      </c>
      <c r="EM26" s="14">
        <f ca="1"/>
        <v>43.170999999999999</v>
      </c>
      <c r="EN26" s="14">
        <f ca="1"/>
        <v>43.524000000000001</v>
      </c>
      <c r="EO26" s="14">
        <f ca="1"/>
        <v>43.868000000000002</v>
      </c>
      <c r="EP26" s="14">
        <f ca="1"/>
        <v>43.762999999999998</v>
      </c>
      <c r="EQ26" s="14">
        <f ca="1"/>
        <v>44.24</v>
      </c>
      <c r="ER26" s="14">
        <f ca="1"/>
        <v>44.249000000000002</v>
      </c>
      <c r="ES26" s="14">
        <f ca="1"/>
        <v>44.573999999999998</v>
      </c>
      <c r="ET26" s="14">
        <f ca="1"/>
        <v>44.44</v>
      </c>
      <c r="EU26" s="14">
        <f ca="1"/>
        <v>44.02</v>
      </c>
      <c r="EV26" s="14">
        <f ca="1"/>
        <v>43.572000000000003</v>
      </c>
      <c r="EW26" s="14">
        <f ca="1"/>
        <v>43.695999999999998</v>
      </c>
      <c r="EX26" s="14">
        <f ca="1"/>
        <v>43.61</v>
      </c>
      <c r="EY26" s="14">
        <f ca="1"/>
        <v>43.351999999999997</v>
      </c>
      <c r="EZ26" s="14">
        <f ca="1"/>
        <v>43.829000000000001</v>
      </c>
      <c r="FA26" s="14">
        <f ca="1"/>
        <v>43.581000000000003</v>
      </c>
      <c r="FB26" s="14">
        <f ca="1"/>
        <v>43.887</v>
      </c>
      <c r="FC26" s="14">
        <f ca="1"/>
        <v>43.887</v>
      </c>
      <c r="FD26" s="14">
        <f ca="1"/>
        <v>43.715000000000003</v>
      </c>
      <c r="FE26" s="14">
        <f ca="1"/>
        <v>43.896000000000001</v>
      </c>
      <c r="FF26" s="14">
        <f ca="1"/>
        <v>44.363999999999997</v>
      </c>
      <c r="FG26" s="14">
        <f ca="1"/>
        <v>44.363999999999997</v>
      </c>
      <c r="FH26" s="14">
        <f ca="1"/>
        <v>44.277999999999999</v>
      </c>
      <c r="FI26" s="14">
        <f ca="1"/>
        <v>44.058999999999997</v>
      </c>
      <c r="FJ26" s="14">
        <f ca="1"/>
        <v>43.896000000000001</v>
      </c>
      <c r="FK26" s="14">
        <f ca="1"/>
        <v>43.924999999999997</v>
      </c>
      <c r="FL26" s="14">
        <f ca="1"/>
        <v>43.514000000000003</v>
      </c>
      <c r="FM26" s="14">
        <f ca="1"/>
        <v>43.591000000000001</v>
      </c>
      <c r="FN26" s="14">
        <f ca="1"/>
        <v>43.314</v>
      </c>
      <c r="FO26" s="14">
        <f ca="1"/>
        <v>42.77</v>
      </c>
      <c r="FP26" s="14">
        <f ca="1"/>
        <v>42.912999999999997</v>
      </c>
      <c r="FQ26" s="14">
        <f ca="1"/>
        <v>42.77</v>
      </c>
      <c r="FR26" s="14">
        <f ca="1"/>
        <v>42.932000000000002</v>
      </c>
      <c r="FS26" s="14">
        <f ca="1"/>
        <v>42.664999999999999</v>
      </c>
      <c r="FT26" s="14">
        <f ca="1"/>
        <v>43.161000000000001</v>
      </c>
      <c r="FU26" s="14">
        <f ca="1"/>
        <v>43.018000000000001</v>
      </c>
      <c r="FV26" s="14">
        <f ca="1"/>
        <v>43.027000000000001</v>
      </c>
      <c r="FW26" s="14">
        <f ca="1"/>
        <v>42.798000000000002</v>
      </c>
      <c r="FX26" s="14">
        <f ca="1"/>
        <v>42.646000000000001</v>
      </c>
      <c r="FY26" s="14">
        <f ca="1"/>
        <v>42.540999999999997</v>
      </c>
      <c r="FZ26" s="14">
        <f ca="1"/>
        <v>42.454999999999998</v>
      </c>
      <c r="GA26" s="14">
        <f ca="1"/>
        <v>42.359000000000002</v>
      </c>
      <c r="GB26" s="14">
        <f ca="1"/>
        <v>42.627000000000002</v>
      </c>
      <c r="GC26" s="14">
        <f ca="1"/>
        <v>42.167999999999999</v>
      </c>
      <c r="GD26" s="14">
        <f ca="1"/>
        <v>42.043999999999997</v>
      </c>
      <c r="GE26" s="14">
        <f ca="1"/>
        <v>41.872</v>
      </c>
      <c r="GF26" s="14">
        <f ca="1"/>
        <v>41.948999999999998</v>
      </c>
      <c r="GG26" s="14">
        <f ca="1"/>
        <v>41.634</v>
      </c>
      <c r="GH26" s="14">
        <f ca="1"/>
        <v>41.185000000000002</v>
      </c>
      <c r="GI26" s="14">
        <f ca="1"/>
        <v>41.384999999999998</v>
      </c>
      <c r="GJ26" s="14">
        <f ca="1"/>
        <v>41.7</v>
      </c>
      <c r="GK26" s="14">
        <f ca="1"/>
        <v>41.680999999999997</v>
      </c>
      <c r="GL26" s="14">
        <f ca="1"/>
        <v>41.470999999999997</v>
      </c>
      <c r="GM26" s="14">
        <f ca="1"/>
        <v>41.088999999999999</v>
      </c>
      <c r="GN26" s="14">
        <f ca="1"/>
        <v>40.726999999999997</v>
      </c>
      <c r="GO26" s="14">
        <f ca="1"/>
        <v>41.08</v>
      </c>
      <c r="GP26" s="14">
        <f ca="1"/>
        <v>41.261000000000003</v>
      </c>
      <c r="GQ26" s="14">
        <f ca="1"/>
        <v>41.366</v>
      </c>
      <c r="GR26" s="14">
        <f ca="1"/>
        <v>41.165999999999997</v>
      </c>
      <c r="GS26" s="14">
        <f ca="1"/>
        <v>41.680999999999997</v>
      </c>
      <c r="GT26" s="14">
        <f ca="1"/>
        <v>41.795999999999999</v>
      </c>
      <c r="GU26" s="14">
        <f ca="1"/>
        <v>41.615000000000002</v>
      </c>
      <c r="GV26" s="14">
        <f ca="1"/>
        <v>41.51</v>
      </c>
      <c r="GW26" s="14">
        <f ca="1"/>
        <v>40.975000000000001</v>
      </c>
      <c r="GX26" s="14">
        <f ca="1"/>
        <v>40.956000000000003</v>
      </c>
      <c r="GY26" s="14">
        <f ca="1"/>
        <v>40.716999999999999</v>
      </c>
      <c r="GZ26" s="14">
        <f ca="1"/>
        <v>40.631</v>
      </c>
      <c r="HA26" s="14">
        <f ca="1"/>
        <v>40.44</v>
      </c>
      <c r="HB26" s="14">
        <f ca="1"/>
        <v>40.726999999999997</v>
      </c>
      <c r="HC26" s="14">
        <f ca="1"/>
        <v>40.430999999999997</v>
      </c>
      <c r="HD26" s="14">
        <f ca="1"/>
        <v>40.793999999999997</v>
      </c>
      <c r="HE26" s="14">
        <f ca="1"/>
        <v>40.039000000000001</v>
      </c>
      <c r="HF26" s="14">
        <f ca="1"/>
        <v>40.134999999999998</v>
      </c>
      <c r="HG26" s="14">
        <f ca="1"/>
        <v>39.514000000000003</v>
      </c>
      <c r="HH26" s="14">
        <f ca="1"/>
        <v>39.265999999999998</v>
      </c>
      <c r="HI26" s="14">
        <f ca="1"/>
        <v>39.18</v>
      </c>
      <c r="HJ26" s="14">
        <f ca="1"/>
        <v>38.826999999999998</v>
      </c>
      <c r="HK26" s="14">
        <f ca="1"/>
        <v>37.613999999999997</v>
      </c>
      <c r="HL26" s="14">
        <f ca="1"/>
        <v>37.747999999999998</v>
      </c>
      <c r="HM26" s="14">
        <f ca="1"/>
        <v>36.058</v>
      </c>
      <c r="HN26" s="14">
        <f ca="1"/>
        <v>36.154000000000003</v>
      </c>
      <c r="HO26" s="14">
        <f ca="1"/>
        <v>37.241999999999997</v>
      </c>
      <c r="HP26" s="14">
        <f ca="1"/>
        <v>38.999000000000002</v>
      </c>
      <c r="HQ26" s="14">
        <f ca="1"/>
        <v>38.960999999999999</v>
      </c>
      <c r="HR26" s="14">
        <f ca="1"/>
        <v>38.789000000000001</v>
      </c>
      <c r="HS26" s="14">
        <f ca="1"/>
        <v>38.625999999999998</v>
      </c>
      <c r="HT26" s="14">
        <f ca="1"/>
        <v>38.808</v>
      </c>
      <c r="HU26" s="14">
        <f ca="1"/>
        <v>39.066000000000003</v>
      </c>
      <c r="HV26" s="14">
        <f ca="1"/>
        <v>38.960999999999999</v>
      </c>
      <c r="HW26" s="14">
        <f ca="1"/>
        <v>38.999000000000002</v>
      </c>
      <c r="HX26" s="14">
        <f ca="1"/>
        <v>38.902999999999999</v>
      </c>
      <c r="HY26" s="14">
        <f ca="1"/>
        <v>38.731000000000002</v>
      </c>
      <c r="HZ26" s="14">
        <f ca="1"/>
        <v>38.951000000000001</v>
      </c>
      <c r="IA26" s="14">
        <f ca="1"/>
        <v>39.161000000000001</v>
      </c>
      <c r="IB26" s="14">
        <f ca="1"/>
        <v>39.113</v>
      </c>
      <c r="IC26" s="14">
        <f ca="1"/>
        <v>39.323</v>
      </c>
      <c r="ID26" s="14">
        <f ca="1"/>
        <v>38.902999999999999</v>
      </c>
      <c r="IE26" s="14">
        <f ca="1"/>
        <v>38.359000000000002</v>
      </c>
      <c r="IF26" s="14">
        <f ca="1"/>
        <v>38.445</v>
      </c>
      <c r="IG26" s="14">
        <f ca="1"/>
        <v>38.253999999999998</v>
      </c>
      <c r="IH26" s="14">
        <f ca="1"/>
        <v>38.244999999999997</v>
      </c>
      <c r="II26" s="14">
        <f ca="1"/>
        <v>38.835999999999999</v>
      </c>
      <c r="IJ26" s="14">
        <f ca="1"/>
        <v>38.579000000000001</v>
      </c>
      <c r="IK26" s="14">
        <f ca="1"/>
        <v>39.122999999999998</v>
      </c>
      <c r="IL26" s="14">
        <f ca="1"/>
        <v>38.731000000000002</v>
      </c>
      <c r="IM26" s="14">
        <f ca="1"/>
        <v>38.636000000000003</v>
      </c>
      <c r="IN26" s="14">
        <f ca="1"/>
        <v>38.493000000000002</v>
      </c>
      <c r="IO26" s="14">
        <f ca="1"/>
        <v>38.741</v>
      </c>
      <c r="IP26" s="14">
        <f ca="1"/>
        <v>39.027000000000001</v>
      </c>
      <c r="IQ26" s="14">
        <f ca="1"/>
        <v>39.103999999999999</v>
      </c>
      <c r="IR26" s="14">
        <f ca="1"/>
        <v>38.779000000000003</v>
      </c>
      <c r="IS26" s="14">
        <f ca="1"/>
        <v>38.779000000000003</v>
      </c>
      <c r="IT26" s="14">
        <f ca="1"/>
        <v>38.988999999999997</v>
      </c>
      <c r="IU26" s="14">
        <f ca="1"/>
        <v>38.741</v>
      </c>
    </row>
    <row r="27" spans="1:255" ht="20" customHeight="1" x14ac:dyDescent="0.35">
      <c r="A27" s="12"/>
      <c r="B27" s="22" t="s">
        <v>75</v>
      </c>
      <c r="C27" s="19" t="str" cm="1">
        <f t="array" ref="C27">_xldudf_FASTTRACK_INFO(B27,"NAME")</f>
        <v>Vanguard Growth ETF</v>
      </c>
      <c r="D27" s="13" cm="1">
        <f t="array" aca="1" ref="D27:IU27" ca="1">_xldudf_FASTTRACK_EXPORT(B27,"CLOSE",$C$5,$C$6,FALSE,TRUE,TRUE)</f>
        <v>461.22</v>
      </c>
      <c r="E27" s="13">
        <f ca="1"/>
        <v>462.48</v>
      </c>
      <c r="F27" s="13">
        <f ca="1"/>
        <v>459.53</v>
      </c>
      <c r="G27" s="13">
        <f ca="1"/>
        <v>457.98</v>
      </c>
      <c r="H27" s="13">
        <f ca="1"/>
        <v>460.15</v>
      </c>
      <c r="I27" s="13">
        <f ca="1"/>
        <v>469.03</v>
      </c>
      <c r="J27" s="13">
        <f ca="1"/>
        <v>471.1</v>
      </c>
      <c r="K27" s="13">
        <f ca="1"/>
        <v>473.39</v>
      </c>
      <c r="L27" s="13">
        <f ca="1"/>
        <v>468.59</v>
      </c>
      <c r="M27" s="13">
        <f ca="1"/>
        <v>458.88</v>
      </c>
      <c r="N27" s="13">
        <f ca="1"/>
        <v>467.37</v>
      </c>
      <c r="O27" s="13">
        <f ca="1"/>
        <v>473.45</v>
      </c>
      <c r="P27" s="13">
        <f ca="1"/>
        <v>482.82</v>
      </c>
      <c r="Q27" s="13">
        <f ca="1"/>
        <v>481.55</v>
      </c>
      <c r="R27" s="13">
        <f ca="1"/>
        <v>485.13</v>
      </c>
      <c r="S27" s="13">
        <f ca="1"/>
        <v>489.63</v>
      </c>
      <c r="T27" s="13">
        <f ca="1"/>
        <v>489.9</v>
      </c>
      <c r="U27" s="13">
        <f ca="1"/>
        <v>486.78</v>
      </c>
      <c r="V27" s="13">
        <f ca="1"/>
        <v>483.5</v>
      </c>
      <c r="W27" s="13">
        <f ca="1"/>
        <v>480.99</v>
      </c>
      <c r="X27" s="13">
        <f ca="1"/>
        <v>477.05</v>
      </c>
      <c r="Y27" s="13">
        <f ca="1"/>
        <v>472.57</v>
      </c>
      <c r="Z27" s="13">
        <f ca="1"/>
        <v>485.09</v>
      </c>
      <c r="AA27" s="13">
        <f ca="1"/>
        <v>485.59</v>
      </c>
      <c r="AB27" s="13">
        <f ca="1"/>
        <v>485.13</v>
      </c>
      <c r="AC27" s="13">
        <f ca="1"/>
        <v>491.24</v>
      </c>
      <c r="AD27" s="13">
        <f ca="1"/>
        <v>492.53</v>
      </c>
      <c r="AE27" s="13">
        <f ca="1"/>
        <v>491.03</v>
      </c>
      <c r="AF27" s="13">
        <f ca="1"/>
        <v>488.15</v>
      </c>
      <c r="AG27" s="13">
        <f ca="1"/>
        <v>491.49</v>
      </c>
      <c r="AH27" s="13">
        <f ca="1"/>
        <v>490.23</v>
      </c>
      <c r="AI27" s="13">
        <f ca="1"/>
        <v>488.45</v>
      </c>
      <c r="AJ27" s="13">
        <f ca="1"/>
        <v>486.2</v>
      </c>
      <c r="AK27" s="13">
        <f ca="1"/>
        <v>487.86</v>
      </c>
      <c r="AL27" s="13">
        <f ca="1"/>
        <v>491.69</v>
      </c>
      <c r="AM27" s="13">
        <f ca="1"/>
        <v>492.54</v>
      </c>
      <c r="AN27" s="13">
        <f ca="1"/>
        <v>495.06</v>
      </c>
      <c r="AO27" s="13">
        <f ca="1"/>
        <v>495.07</v>
      </c>
      <c r="AP27" s="13">
        <f ca="1"/>
        <v>494.02</v>
      </c>
      <c r="AQ27" s="13">
        <f ca="1"/>
        <v>490.6</v>
      </c>
      <c r="AR27" s="13">
        <f ca="1"/>
        <v>488.09300000000002</v>
      </c>
      <c r="AS27" s="13">
        <f ca="1"/>
        <v>481.44</v>
      </c>
      <c r="AT27" s="13">
        <f ca="1"/>
        <v>475.077</v>
      </c>
      <c r="AU27" s="13">
        <f ca="1"/>
        <v>483.548</v>
      </c>
      <c r="AV27" s="13">
        <f ca="1"/>
        <v>482.36900000000003</v>
      </c>
      <c r="AW27" s="13">
        <f ca="1"/>
        <v>484.767</v>
      </c>
      <c r="AX27" s="13">
        <f ca="1"/>
        <v>492.51900000000001</v>
      </c>
      <c r="AY27" s="13">
        <f ca="1"/>
        <v>492.779</v>
      </c>
      <c r="AZ27" s="13">
        <f ca="1"/>
        <v>492.53899999999999</v>
      </c>
      <c r="BA27" s="13">
        <f ca="1"/>
        <v>492.63900000000001</v>
      </c>
      <c r="BB27" s="13">
        <f ca="1"/>
        <v>493.58800000000002</v>
      </c>
      <c r="BC27" s="13">
        <f ca="1"/>
        <v>491.36</v>
      </c>
      <c r="BD27" s="13">
        <f ca="1"/>
        <v>491.31</v>
      </c>
      <c r="BE27" s="13">
        <f ca="1"/>
        <v>491.03</v>
      </c>
      <c r="BF27" s="13">
        <f ca="1"/>
        <v>488.363</v>
      </c>
      <c r="BG27" s="13">
        <f ca="1"/>
        <v>490.34100000000001</v>
      </c>
      <c r="BH27" s="13">
        <f ca="1"/>
        <v>487.88299999999998</v>
      </c>
      <c r="BI27" s="13">
        <f ca="1"/>
        <v>484.45699999999999</v>
      </c>
      <c r="BJ27" s="13">
        <f ca="1"/>
        <v>475.87599999999998</v>
      </c>
      <c r="BK27" s="13">
        <f ca="1"/>
        <v>469.44200000000001</v>
      </c>
      <c r="BL27" s="13">
        <f ca="1"/>
        <v>466.52499999999998</v>
      </c>
      <c r="BM27" s="13">
        <f ca="1"/>
        <v>476.10500000000002</v>
      </c>
      <c r="BN27" s="13">
        <f ca="1"/>
        <v>472.78899999999999</v>
      </c>
      <c r="BO27" s="13">
        <f ca="1"/>
        <v>478.803</v>
      </c>
      <c r="BP27" s="13">
        <f ca="1"/>
        <v>483.02800000000002</v>
      </c>
      <c r="BQ27" s="13">
        <f ca="1"/>
        <v>482.38900000000001</v>
      </c>
      <c r="BR27" s="13">
        <f ca="1"/>
        <v>492.96800000000002</v>
      </c>
      <c r="BS27" s="13">
        <f ca="1"/>
        <v>494.39699999999999</v>
      </c>
      <c r="BT27" s="13">
        <f ca="1"/>
        <v>495.15600000000001</v>
      </c>
      <c r="BU27" s="13">
        <f ca="1"/>
        <v>483.98700000000002</v>
      </c>
      <c r="BV27" s="13">
        <f ca="1"/>
        <v>485.346</v>
      </c>
      <c r="BW27" s="13">
        <f ca="1"/>
        <v>493.51799999999997</v>
      </c>
      <c r="BX27" s="13">
        <f ca="1"/>
        <v>492.96800000000002</v>
      </c>
      <c r="BY27" s="13">
        <f ca="1"/>
        <v>501.33</v>
      </c>
      <c r="BZ27" s="13">
        <f ca="1"/>
        <v>498.34300000000002</v>
      </c>
      <c r="CA27" s="13">
        <f ca="1"/>
        <v>495.83499999999998</v>
      </c>
      <c r="CB27" s="13">
        <f ca="1"/>
        <v>503.74700000000001</v>
      </c>
      <c r="CC27" s="13">
        <f ca="1"/>
        <v>501.56</v>
      </c>
      <c r="CD27" s="13">
        <f ca="1"/>
        <v>497.77300000000002</v>
      </c>
      <c r="CE27" s="13">
        <f ca="1"/>
        <v>489.12200000000001</v>
      </c>
      <c r="CF27" s="13">
        <f ca="1"/>
        <v>484.46699999999998</v>
      </c>
      <c r="CG27" s="13">
        <f ca="1"/>
        <v>480.48099999999999</v>
      </c>
      <c r="CH27" s="13">
        <f ca="1"/>
        <v>483.99700000000001</v>
      </c>
      <c r="CI27" s="13">
        <f ca="1"/>
        <v>484.20699999999999</v>
      </c>
      <c r="CJ27" s="13">
        <f ca="1"/>
        <v>477.75400000000002</v>
      </c>
      <c r="CK27" s="13">
        <f ca="1"/>
        <v>475.596</v>
      </c>
      <c r="CL27" s="13">
        <f ca="1"/>
        <v>477.99400000000003</v>
      </c>
      <c r="CM27" s="13">
        <f ca="1"/>
        <v>475.40600000000001</v>
      </c>
      <c r="CN27" s="13">
        <f ca="1"/>
        <v>479.142</v>
      </c>
      <c r="CO27" s="13">
        <f ca="1"/>
        <v>469.96199999999999</v>
      </c>
      <c r="CP27" s="13">
        <f ca="1"/>
        <v>486.01499999999999</v>
      </c>
      <c r="CQ27" s="13">
        <f ca="1"/>
        <v>486.59500000000003</v>
      </c>
      <c r="CR27" s="13">
        <f ca="1"/>
        <v>481.62</v>
      </c>
      <c r="CS27" s="13">
        <f ca="1"/>
        <v>484.517</v>
      </c>
      <c r="CT27" s="13">
        <f ca="1"/>
        <v>480.95100000000002</v>
      </c>
      <c r="CU27" s="13">
        <f ca="1"/>
        <v>482.78899999999999</v>
      </c>
      <c r="CV27" s="13">
        <f ca="1"/>
        <v>481.37</v>
      </c>
      <c r="CW27" s="13">
        <f ca="1"/>
        <v>479.12200000000001</v>
      </c>
      <c r="CX27" s="13">
        <f ca="1"/>
        <v>477.56400000000002</v>
      </c>
      <c r="CY27" s="13">
        <f ca="1"/>
        <v>475.44200000000001</v>
      </c>
      <c r="CZ27" s="13">
        <f ca="1"/>
        <v>473.29599999999999</v>
      </c>
      <c r="DA27" s="13">
        <f ca="1"/>
        <v>475.92099999999999</v>
      </c>
      <c r="DB27" s="13">
        <f ca="1"/>
        <v>477.98599999999999</v>
      </c>
      <c r="DC27" s="13">
        <f ca="1"/>
        <v>483.07600000000002</v>
      </c>
      <c r="DD27" s="13">
        <f ca="1"/>
        <v>479.423</v>
      </c>
      <c r="DE27" s="13">
        <f ca="1"/>
        <v>475.08199999999999</v>
      </c>
      <c r="DF27" s="13">
        <f ca="1"/>
        <v>472.59699999999998</v>
      </c>
      <c r="DG27" s="13">
        <f ca="1"/>
        <v>474.43400000000003</v>
      </c>
      <c r="DH27" s="13">
        <f ca="1"/>
        <v>475.22199999999998</v>
      </c>
      <c r="DI27" s="13">
        <f ca="1"/>
        <v>470.53199999999998</v>
      </c>
      <c r="DJ27" s="13">
        <f ca="1"/>
        <v>468.91500000000002</v>
      </c>
      <c r="DK27" s="13">
        <f ca="1"/>
        <v>466.24099999999999</v>
      </c>
      <c r="DL27" s="13">
        <f ca="1"/>
        <v>466.30099999999999</v>
      </c>
      <c r="DM27" s="13">
        <f ca="1"/>
        <v>464.60399999999998</v>
      </c>
      <c r="DN27" s="13">
        <f ca="1"/>
        <v>461.64</v>
      </c>
      <c r="DO27" s="13">
        <f ca="1"/>
        <v>463.04700000000003</v>
      </c>
      <c r="DP27" s="13">
        <f ca="1"/>
        <v>458.96600000000001</v>
      </c>
      <c r="DQ27" s="13">
        <f ca="1"/>
        <v>454.01600000000002</v>
      </c>
      <c r="DR27" s="13">
        <f ca="1"/>
        <v>457.66899999999998</v>
      </c>
      <c r="DS27" s="13">
        <f ca="1"/>
        <v>463.017</v>
      </c>
      <c r="DT27" s="13">
        <f ca="1"/>
        <v>460.10300000000001</v>
      </c>
      <c r="DU27" s="13">
        <f ca="1"/>
        <v>459.19499999999999</v>
      </c>
      <c r="DV27" s="13">
        <f ca="1"/>
        <v>456.67099999999999</v>
      </c>
      <c r="DW27" s="13">
        <f ca="1"/>
        <v>457.46899999999999</v>
      </c>
      <c r="DX27" s="13">
        <f ca="1"/>
        <v>450.24400000000003</v>
      </c>
      <c r="DY27" s="13">
        <f ca="1"/>
        <v>452.11</v>
      </c>
      <c r="DZ27" s="13">
        <f ca="1"/>
        <v>454.685</v>
      </c>
      <c r="EA27" s="13">
        <f ca="1"/>
        <v>461.17099999999999</v>
      </c>
      <c r="EB27" s="13">
        <f ca="1"/>
        <v>461.09100000000001</v>
      </c>
      <c r="EC27" s="13">
        <f ca="1"/>
        <v>462.56799999999998</v>
      </c>
      <c r="ED27" s="13">
        <f ca="1"/>
        <v>461.9</v>
      </c>
      <c r="EE27" s="13">
        <f ca="1"/>
        <v>462</v>
      </c>
      <c r="EF27" s="13">
        <f ca="1"/>
        <v>457.24900000000002</v>
      </c>
      <c r="EG27" s="13">
        <f ca="1"/>
        <v>458.18700000000001</v>
      </c>
      <c r="EH27" s="13">
        <f ca="1"/>
        <v>454.76499999999999</v>
      </c>
      <c r="EI27" s="13">
        <f ca="1"/>
        <v>454.834</v>
      </c>
      <c r="EJ27" s="13">
        <f ca="1"/>
        <v>448.75700000000001</v>
      </c>
      <c r="EK27" s="13">
        <f ca="1"/>
        <v>452.65899999999999</v>
      </c>
      <c r="EL27" s="13">
        <f ca="1"/>
        <v>444.11700000000002</v>
      </c>
      <c r="EM27" s="13">
        <f ca="1"/>
        <v>454.23599999999999</v>
      </c>
      <c r="EN27" s="13">
        <f ca="1"/>
        <v>453.87599999999998</v>
      </c>
      <c r="EO27" s="13">
        <f ca="1"/>
        <v>452.84899999999999</v>
      </c>
      <c r="EP27" s="13">
        <f ca="1"/>
        <v>454.99400000000003</v>
      </c>
      <c r="EQ27" s="13">
        <f ca="1"/>
        <v>453.28800000000001</v>
      </c>
      <c r="ER27" s="13">
        <f ca="1"/>
        <v>451.33199999999999</v>
      </c>
      <c r="ES27" s="13">
        <f ca="1"/>
        <v>449.46600000000001</v>
      </c>
      <c r="ET27" s="13">
        <f ca="1"/>
        <v>446.35199999999998</v>
      </c>
      <c r="EU27" s="13">
        <f ca="1"/>
        <v>449.06599999999997</v>
      </c>
      <c r="EV27" s="13">
        <f ca="1"/>
        <v>447.46</v>
      </c>
      <c r="EW27" s="13">
        <f ca="1"/>
        <v>447.15</v>
      </c>
      <c r="EX27" s="13">
        <f ca="1"/>
        <v>444.49599999999998</v>
      </c>
      <c r="EY27" s="13">
        <f ca="1"/>
        <v>443.23899999999998</v>
      </c>
      <c r="EZ27" s="13">
        <f ca="1"/>
        <v>442.3</v>
      </c>
      <c r="FA27" s="13">
        <f ca="1"/>
        <v>440.714</v>
      </c>
      <c r="FB27" s="13">
        <f ca="1"/>
        <v>441.46199999999999</v>
      </c>
      <c r="FC27" s="13">
        <f ca="1"/>
        <v>441.58199999999999</v>
      </c>
      <c r="FD27" s="13">
        <f ca="1"/>
        <v>437.411</v>
      </c>
      <c r="FE27" s="13">
        <f ca="1"/>
        <v>437.8</v>
      </c>
      <c r="FF27" s="13">
        <f ca="1"/>
        <v>441.06299999999999</v>
      </c>
      <c r="FG27" s="13">
        <f ca="1"/>
        <v>436.35300000000001</v>
      </c>
      <c r="FH27" s="13">
        <f ca="1"/>
        <v>433.07</v>
      </c>
      <c r="FI27" s="13">
        <f ca="1"/>
        <v>437.49</v>
      </c>
      <c r="FJ27" s="13">
        <f ca="1"/>
        <v>434.99400000000003</v>
      </c>
      <c r="FK27" s="13">
        <f ca="1"/>
        <v>432.29300000000001</v>
      </c>
      <c r="FL27" s="13">
        <f ca="1"/>
        <v>428.88400000000001</v>
      </c>
      <c r="FM27" s="13">
        <f ca="1"/>
        <v>426.98</v>
      </c>
      <c r="FN27" s="13">
        <f ca="1"/>
        <v>420.7</v>
      </c>
      <c r="FO27" s="13">
        <f ca="1"/>
        <v>416.10500000000002</v>
      </c>
      <c r="FP27" s="13">
        <f ca="1"/>
        <v>418.24799999999999</v>
      </c>
      <c r="FQ27" s="13">
        <f ca="1"/>
        <v>418.916</v>
      </c>
      <c r="FR27" s="13">
        <f ca="1"/>
        <v>422.26499999999999</v>
      </c>
      <c r="FS27" s="13">
        <f ca="1"/>
        <v>416.98200000000003</v>
      </c>
      <c r="FT27" s="13">
        <f ca="1"/>
        <v>422.774</v>
      </c>
      <c r="FU27" s="13">
        <f ca="1"/>
        <v>421.92599999999999</v>
      </c>
      <c r="FV27" s="13">
        <f ca="1"/>
        <v>423.31200000000001</v>
      </c>
      <c r="FW27" s="13">
        <f ca="1"/>
        <v>421.00900000000001</v>
      </c>
      <c r="FX27" s="13">
        <f ca="1"/>
        <v>420.63099999999997</v>
      </c>
      <c r="FY27" s="13">
        <f ca="1"/>
        <v>416.32400000000001</v>
      </c>
      <c r="FZ27" s="13">
        <f ca="1"/>
        <v>419.33499999999998</v>
      </c>
      <c r="GA27" s="13">
        <f ca="1"/>
        <v>417.84</v>
      </c>
      <c r="GB27" s="13">
        <f ca="1"/>
        <v>414.78899999999999</v>
      </c>
      <c r="GC27" s="13">
        <f ca="1"/>
        <v>411.80900000000003</v>
      </c>
      <c r="GD27" s="13">
        <f ca="1"/>
        <v>412.19799999999998</v>
      </c>
      <c r="GE27" s="13">
        <f ca="1"/>
        <v>411.13099999999997</v>
      </c>
      <c r="GF27" s="13">
        <f ca="1"/>
        <v>412.71600000000001</v>
      </c>
      <c r="GG27" s="13">
        <f ca="1"/>
        <v>403.08699999999999</v>
      </c>
      <c r="GH27" s="13">
        <f ca="1"/>
        <v>407.18400000000003</v>
      </c>
      <c r="GI27" s="13">
        <f ca="1"/>
        <v>406.02800000000002</v>
      </c>
      <c r="GJ27" s="13">
        <f ca="1"/>
        <v>412.15800000000002</v>
      </c>
      <c r="GK27" s="13">
        <f ca="1"/>
        <v>414.15100000000001</v>
      </c>
      <c r="GL27" s="13">
        <f ca="1"/>
        <v>414.00200000000001</v>
      </c>
      <c r="GM27" s="13">
        <f ca="1"/>
        <v>411.76900000000001</v>
      </c>
      <c r="GN27" s="13">
        <f ca="1"/>
        <v>412.238</v>
      </c>
      <c r="GO27" s="13">
        <f ca="1"/>
        <v>409.178</v>
      </c>
      <c r="GP27" s="13">
        <f ca="1"/>
        <v>402.62900000000002</v>
      </c>
      <c r="GQ27" s="13">
        <f ca="1"/>
        <v>386.49099999999999</v>
      </c>
      <c r="GR27" s="13">
        <f ca="1"/>
        <v>386.73</v>
      </c>
      <c r="GS27" s="13">
        <f ca="1"/>
        <v>383.43099999999998</v>
      </c>
      <c r="GT27" s="13">
        <f ca="1"/>
        <v>382.42399999999998</v>
      </c>
      <c r="GU27" s="13">
        <f ca="1"/>
        <v>385.88299999999998</v>
      </c>
      <c r="GV27" s="13">
        <f ca="1"/>
        <v>388.04599999999999</v>
      </c>
      <c r="GW27" s="13">
        <f ca="1"/>
        <v>382.60300000000001</v>
      </c>
      <c r="GX27" s="13">
        <f ca="1"/>
        <v>377.07100000000003</v>
      </c>
      <c r="GY27" s="13">
        <f ca="1"/>
        <v>377.53</v>
      </c>
      <c r="GZ27" s="13">
        <f ca="1"/>
        <v>374.78899999999999</v>
      </c>
      <c r="HA27" s="13">
        <f ca="1"/>
        <v>375.267</v>
      </c>
      <c r="HB27" s="13">
        <f ca="1"/>
        <v>369.72500000000002</v>
      </c>
      <c r="HC27" s="13">
        <f ca="1"/>
        <v>359.28899999999999</v>
      </c>
      <c r="HD27" s="13">
        <f ca="1"/>
        <v>350.49700000000001</v>
      </c>
      <c r="HE27" s="13">
        <f ca="1"/>
        <v>341.33699999999999</v>
      </c>
      <c r="HF27" s="13">
        <f ca="1"/>
        <v>351.00599999999997</v>
      </c>
      <c r="HG27" s="13">
        <f ca="1"/>
        <v>350.07900000000001</v>
      </c>
      <c r="HH27" s="13">
        <f ca="1"/>
        <v>361.09300000000002</v>
      </c>
      <c r="HI27" s="13">
        <f ca="1"/>
        <v>361.41199999999998</v>
      </c>
      <c r="HJ27" s="13">
        <f ca="1"/>
        <v>359.04</v>
      </c>
      <c r="HK27" s="13">
        <f ca="1"/>
        <v>352.15199999999999</v>
      </c>
      <c r="HL27" s="13">
        <f ca="1"/>
        <v>366.61500000000001</v>
      </c>
      <c r="HM27" s="13">
        <f ca="1"/>
        <v>328.42899999999997</v>
      </c>
      <c r="HN27" s="13">
        <f ca="1"/>
        <v>333.34300000000002</v>
      </c>
      <c r="HO27" s="13">
        <f ca="1"/>
        <v>332.94400000000002</v>
      </c>
      <c r="HP27" s="13">
        <f ca="1"/>
        <v>354.43400000000003</v>
      </c>
      <c r="HQ27" s="13">
        <f ca="1"/>
        <v>376.07499999999999</v>
      </c>
      <c r="HR27" s="13">
        <f ca="1"/>
        <v>372.96499999999997</v>
      </c>
      <c r="HS27" s="13">
        <f ca="1"/>
        <v>369.625</v>
      </c>
      <c r="HT27" s="13">
        <f ca="1"/>
        <v>369.23700000000002</v>
      </c>
      <c r="HU27" s="13">
        <f ca="1"/>
        <v>379.36399999999998</v>
      </c>
      <c r="HV27" s="13">
        <f ca="1"/>
        <v>381.29500000000002</v>
      </c>
      <c r="HW27" s="13">
        <f ca="1"/>
        <v>389.92599999999999</v>
      </c>
      <c r="HX27" s="13">
        <f ca="1"/>
        <v>387.43700000000001</v>
      </c>
      <c r="HY27" s="13">
        <f ca="1"/>
        <v>378.637</v>
      </c>
      <c r="HZ27" s="13">
        <f ca="1"/>
        <v>376.42700000000002</v>
      </c>
      <c r="IA27" s="13">
        <f ca="1"/>
        <v>377.34300000000002</v>
      </c>
      <c r="IB27" s="13">
        <f ca="1"/>
        <v>371.649</v>
      </c>
      <c r="IC27" s="13">
        <f ca="1"/>
        <v>377.84100000000001</v>
      </c>
      <c r="ID27" s="13">
        <f ca="1"/>
        <v>376.61599999999999</v>
      </c>
      <c r="IE27" s="13">
        <f ca="1"/>
        <v>367.428</v>
      </c>
      <c r="IF27" s="13">
        <f ca="1"/>
        <v>375.20299999999997</v>
      </c>
      <c r="IG27" s="13">
        <f ca="1"/>
        <v>370.11599999999999</v>
      </c>
      <c r="IH27" s="13">
        <f ca="1"/>
        <v>371.21100000000001</v>
      </c>
      <c r="II27" s="13">
        <f ca="1"/>
        <v>386.94900000000001</v>
      </c>
      <c r="IJ27" s="13">
        <f ca="1"/>
        <v>386.10300000000001</v>
      </c>
      <c r="IK27" s="13">
        <f ca="1"/>
        <v>397.43200000000002</v>
      </c>
      <c r="IL27" s="13">
        <f ca="1"/>
        <v>391.68799999999999</v>
      </c>
      <c r="IM27" s="13">
        <f ca="1"/>
        <v>394.06700000000001</v>
      </c>
      <c r="IN27" s="13">
        <f ca="1"/>
        <v>403.892</v>
      </c>
      <c r="IO27" s="13">
        <f ca="1"/>
        <v>396.79500000000002</v>
      </c>
      <c r="IP27" s="13">
        <f ca="1"/>
        <v>407.01799999999997</v>
      </c>
      <c r="IQ27" s="13">
        <f ca="1"/>
        <v>405.495</v>
      </c>
      <c r="IR27" s="13">
        <f ca="1"/>
        <v>410.024</v>
      </c>
      <c r="IS27" s="13">
        <f ca="1"/>
        <v>414.13600000000002</v>
      </c>
      <c r="IT27" s="13">
        <f ca="1"/>
        <v>423.50299999999999</v>
      </c>
      <c r="IU27" s="13">
        <f ca="1"/>
        <v>425.673</v>
      </c>
    </row>
    <row r="28" spans="1:255" ht="20" customHeight="1" x14ac:dyDescent="0.35">
      <c r="A28" s="6"/>
      <c r="B28" s="22" t="s">
        <v>41</v>
      </c>
      <c r="C28" s="18" t="str" cm="1">
        <f t="array" ref="C28">_xldudf_FASTTRACK_INFO(B28,"NAME")</f>
        <v>Vanguard Health Care ETF</v>
      </c>
      <c r="D28" s="14" cm="1">
        <f t="array" aca="1" ref="D28:IU28" ca="1">_xldudf_FASTTRACK_EXPORT(B28,"CLOSE",$C$5,$C$6,FALSE,TRUE,TRUE)</f>
        <v>290.87</v>
      </c>
      <c r="E28" s="14">
        <f ca="1"/>
        <v>291.42</v>
      </c>
      <c r="F28" s="14">
        <f ca="1"/>
        <v>290.60000000000002</v>
      </c>
      <c r="G28" s="14">
        <f ca="1"/>
        <v>290.39</v>
      </c>
      <c r="H28" s="14">
        <f ca="1"/>
        <v>287.81</v>
      </c>
      <c r="I28" s="14">
        <f ca="1"/>
        <v>288.77999999999997</v>
      </c>
      <c r="J28" s="14">
        <f ca="1"/>
        <v>287.56</v>
      </c>
      <c r="K28" s="14">
        <f ca="1"/>
        <v>288.95</v>
      </c>
      <c r="L28" s="14">
        <f ca="1"/>
        <v>291.2</v>
      </c>
      <c r="M28" s="14">
        <f ca="1"/>
        <v>285.92</v>
      </c>
      <c r="N28" s="14">
        <f ca="1"/>
        <v>288.85000000000002</v>
      </c>
      <c r="O28" s="14">
        <f ca="1"/>
        <v>286.33999999999997</v>
      </c>
      <c r="P28" s="14">
        <f ca="1"/>
        <v>289.01</v>
      </c>
      <c r="Q28" s="14">
        <f ca="1"/>
        <v>287.27999999999997</v>
      </c>
      <c r="R28" s="14">
        <f ca="1"/>
        <v>286.08</v>
      </c>
      <c r="S28" s="14">
        <f ca="1"/>
        <v>286.83999999999997</v>
      </c>
      <c r="T28" s="14">
        <f ca="1"/>
        <v>289.51</v>
      </c>
      <c r="U28" s="14">
        <f ca="1"/>
        <v>293.87</v>
      </c>
      <c r="V28" s="14">
        <f ca="1"/>
        <v>292.73</v>
      </c>
      <c r="W28" s="14">
        <f ca="1"/>
        <v>294.94</v>
      </c>
      <c r="X28" s="14">
        <f ca="1"/>
        <v>294.37</v>
      </c>
      <c r="Y28" s="14">
        <f ca="1"/>
        <v>289.36</v>
      </c>
      <c r="Z28" s="14">
        <f ca="1"/>
        <v>289.70999999999998</v>
      </c>
      <c r="AA28" s="14">
        <f ca="1"/>
        <v>291.95999999999998</v>
      </c>
      <c r="AB28" s="14">
        <f ca="1"/>
        <v>293.52</v>
      </c>
      <c r="AC28" s="14">
        <f ca="1"/>
        <v>291.37</v>
      </c>
      <c r="AD28" s="14">
        <f ca="1"/>
        <v>292.57</v>
      </c>
      <c r="AE28" s="14">
        <f ca="1"/>
        <v>292.97000000000003</v>
      </c>
      <c r="AF28" s="14">
        <f ca="1"/>
        <v>294.29000000000002</v>
      </c>
      <c r="AG28" s="14">
        <f ca="1"/>
        <v>297.26</v>
      </c>
      <c r="AH28" s="14">
        <f ca="1"/>
        <v>293.91000000000003</v>
      </c>
      <c r="AI28" s="14">
        <f ca="1"/>
        <v>288.32</v>
      </c>
      <c r="AJ28" s="14">
        <f ca="1"/>
        <v>288.75</v>
      </c>
      <c r="AK28" s="14">
        <f ca="1"/>
        <v>287.85000000000002</v>
      </c>
      <c r="AL28" s="14">
        <f ca="1"/>
        <v>289.45999999999998</v>
      </c>
      <c r="AM28" s="14">
        <f ca="1"/>
        <v>289.99</v>
      </c>
      <c r="AN28" s="14">
        <f ca="1"/>
        <v>290.7</v>
      </c>
      <c r="AO28" s="14">
        <f ca="1"/>
        <v>290.45</v>
      </c>
      <c r="AP28" s="14">
        <f ca="1"/>
        <v>289.02</v>
      </c>
      <c r="AQ28" s="14">
        <f ca="1"/>
        <v>289.79000000000002</v>
      </c>
      <c r="AR28" s="14">
        <f ca="1"/>
        <v>287.45</v>
      </c>
      <c r="AS28" s="14">
        <f ca="1"/>
        <v>285.08</v>
      </c>
      <c r="AT28" s="14">
        <f ca="1"/>
        <v>285.2</v>
      </c>
      <c r="AU28" s="14">
        <f ca="1"/>
        <v>286.05</v>
      </c>
      <c r="AV28" s="14">
        <f ca="1"/>
        <v>289.43</v>
      </c>
      <c r="AW28" s="14">
        <f ca="1"/>
        <v>286.22899999999998</v>
      </c>
      <c r="AX28" s="14">
        <f ca="1"/>
        <v>285.62200000000001</v>
      </c>
      <c r="AY28" s="14">
        <f ca="1"/>
        <v>283.09699999999998</v>
      </c>
      <c r="AZ28" s="14">
        <f ca="1"/>
        <v>279.47800000000001</v>
      </c>
      <c r="BA28" s="14">
        <f ca="1"/>
        <v>282.40100000000001</v>
      </c>
      <c r="BB28" s="14">
        <f ca="1"/>
        <v>285.53300000000002</v>
      </c>
      <c r="BC28" s="14">
        <f ca="1"/>
        <v>286.65600000000001</v>
      </c>
      <c r="BD28" s="14">
        <f ca="1"/>
        <v>288.25700000000001</v>
      </c>
      <c r="BE28" s="14">
        <f ca="1"/>
        <v>286.62599999999998</v>
      </c>
      <c r="BF28" s="14">
        <f ca="1"/>
        <v>288.53500000000003</v>
      </c>
      <c r="BG28" s="14">
        <f ca="1"/>
        <v>292.82</v>
      </c>
      <c r="BH28" s="14">
        <f ca="1"/>
        <v>294.07299999999998</v>
      </c>
      <c r="BI28" s="14">
        <f ca="1"/>
        <v>294.31099999999998</v>
      </c>
      <c r="BJ28" s="14">
        <f ca="1"/>
        <v>288.20699999999999</v>
      </c>
      <c r="BK28" s="14">
        <f ca="1"/>
        <v>286.10899999999998</v>
      </c>
      <c r="BL28" s="14">
        <f ca="1"/>
        <v>280.13400000000001</v>
      </c>
      <c r="BM28" s="14">
        <f ca="1"/>
        <v>281.91399999999999</v>
      </c>
      <c r="BN28" s="14">
        <f ca="1"/>
        <v>282.25200000000001</v>
      </c>
      <c r="BO28" s="14">
        <f ca="1"/>
        <v>280.61099999999999</v>
      </c>
      <c r="BP28" s="14">
        <f ca="1"/>
        <v>280.89999999999998</v>
      </c>
      <c r="BQ28" s="14">
        <f ca="1"/>
        <v>282.10300000000001</v>
      </c>
      <c r="BR28" s="14">
        <f ca="1"/>
        <v>282.84800000000001</v>
      </c>
      <c r="BS28" s="14">
        <f ca="1"/>
        <v>279.64699999999999</v>
      </c>
      <c r="BT28" s="14">
        <f ca="1"/>
        <v>273.19499999999999</v>
      </c>
      <c r="BU28" s="14">
        <f ca="1"/>
        <v>271.08699999999999</v>
      </c>
      <c r="BV28" s="14">
        <f ca="1"/>
        <v>270.64</v>
      </c>
      <c r="BW28" s="14">
        <f ca="1"/>
        <v>270.58</v>
      </c>
      <c r="BX28" s="14">
        <f ca="1"/>
        <v>269.22800000000001</v>
      </c>
      <c r="BY28" s="14">
        <f ca="1"/>
        <v>268.56200000000001</v>
      </c>
      <c r="BZ28" s="14">
        <f ca="1"/>
        <v>268.81</v>
      </c>
      <c r="CA28" s="14">
        <f ca="1"/>
        <v>268.34300000000002</v>
      </c>
      <c r="CB28" s="14">
        <f ca="1"/>
        <v>268.005</v>
      </c>
      <c r="CC28" s="14">
        <f ca="1"/>
        <v>270.38099999999997</v>
      </c>
      <c r="CD28" s="14">
        <f ca="1"/>
        <v>272.18099999999998</v>
      </c>
      <c r="CE28" s="14">
        <f ca="1"/>
        <v>271.06700000000001</v>
      </c>
      <c r="CF28" s="14">
        <f ca="1"/>
        <v>270.86799999999999</v>
      </c>
      <c r="CG28" s="14">
        <f ca="1"/>
        <v>270.38099999999997</v>
      </c>
      <c r="CH28" s="14">
        <f ca="1"/>
        <v>269.42700000000002</v>
      </c>
      <c r="CI28" s="14">
        <f ca="1"/>
        <v>269.10899999999998</v>
      </c>
      <c r="CJ28" s="14">
        <f ca="1"/>
        <v>265.947</v>
      </c>
      <c r="CK28" s="14">
        <f ca="1"/>
        <v>264.625</v>
      </c>
      <c r="CL28" s="14">
        <f ca="1"/>
        <v>264.93299999999999</v>
      </c>
      <c r="CM28" s="14">
        <f ca="1"/>
        <v>263.86900000000003</v>
      </c>
      <c r="CN28" s="14">
        <f ca="1"/>
        <v>263.16300000000001</v>
      </c>
      <c r="CO28" s="14">
        <f ca="1"/>
        <v>263.19299999999998</v>
      </c>
      <c r="CP28" s="14">
        <f ca="1"/>
        <v>267.43799999999999</v>
      </c>
      <c r="CQ28" s="14">
        <f ca="1"/>
        <v>267.74599999999998</v>
      </c>
      <c r="CR28" s="14">
        <f ca="1"/>
        <v>267.00099999999998</v>
      </c>
      <c r="CS28" s="14">
        <f ca="1"/>
        <v>266.911</v>
      </c>
      <c r="CT28" s="14">
        <f ca="1"/>
        <v>268.005</v>
      </c>
      <c r="CU28" s="14">
        <f ca="1"/>
        <v>264.99299999999999</v>
      </c>
      <c r="CV28" s="14">
        <f ca="1"/>
        <v>265.142</v>
      </c>
      <c r="CW28" s="14">
        <f ca="1"/>
        <v>258.09300000000002</v>
      </c>
      <c r="CX28" s="14">
        <f ca="1"/>
        <v>252.476</v>
      </c>
      <c r="CY28" s="14">
        <f ca="1"/>
        <v>251.73</v>
      </c>
      <c r="CZ28" s="14">
        <f ca="1"/>
        <v>248.83699999999999</v>
      </c>
      <c r="DA28" s="14">
        <f ca="1"/>
        <v>252.91300000000001</v>
      </c>
      <c r="DB28" s="14">
        <f ca="1"/>
        <v>253.887</v>
      </c>
      <c r="DC28" s="14">
        <f ca="1"/>
        <v>253.57</v>
      </c>
      <c r="DD28" s="14">
        <f ca="1"/>
        <v>253.29300000000001</v>
      </c>
      <c r="DE28" s="14">
        <f ca="1"/>
        <v>254.01499999999999</v>
      </c>
      <c r="DF28" s="14">
        <f ca="1"/>
        <v>252.709</v>
      </c>
      <c r="DG28" s="14">
        <f ca="1"/>
        <v>252.26300000000001</v>
      </c>
      <c r="DH28" s="14">
        <f ca="1"/>
        <v>252.16399999999999</v>
      </c>
      <c r="DI28" s="14">
        <f ca="1"/>
        <v>254.352</v>
      </c>
      <c r="DJ28" s="14">
        <f ca="1"/>
        <v>257.35199999999998</v>
      </c>
      <c r="DK28" s="14">
        <f ca="1"/>
        <v>253.035</v>
      </c>
      <c r="DL28" s="14">
        <f ca="1"/>
        <v>255.62899999999999</v>
      </c>
      <c r="DM28" s="14">
        <f ca="1"/>
        <v>254.16399999999999</v>
      </c>
      <c r="DN28" s="14">
        <f ca="1"/>
        <v>254.43100000000001</v>
      </c>
      <c r="DO28" s="14">
        <f ca="1"/>
        <v>253.16399999999999</v>
      </c>
      <c r="DP28" s="14">
        <f ca="1"/>
        <v>252.184</v>
      </c>
      <c r="DQ28" s="14">
        <f ca="1"/>
        <v>253.095</v>
      </c>
      <c r="DR28" s="14">
        <f ca="1"/>
        <v>252.53</v>
      </c>
      <c r="DS28" s="14">
        <f ca="1"/>
        <v>251.02600000000001</v>
      </c>
      <c r="DT28" s="14">
        <f ca="1"/>
        <v>251.87700000000001</v>
      </c>
      <c r="DU28" s="14">
        <f ca="1"/>
        <v>251.768</v>
      </c>
      <c r="DV28" s="14">
        <f ca="1"/>
        <v>250.10499999999999</v>
      </c>
      <c r="DW28" s="14">
        <f ca="1"/>
        <v>253.89699999999999</v>
      </c>
      <c r="DX28" s="14">
        <f ca="1"/>
        <v>251.54</v>
      </c>
      <c r="DY28" s="14">
        <f ca="1"/>
        <v>252.08500000000001</v>
      </c>
      <c r="DZ28" s="14">
        <f ca="1"/>
        <v>250.679</v>
      </c>
      <c r="EA28" s="14">
        <f ca="1"/>
        <v>249.511</v>
      </c>
      <c r="EB28" s="14">
        <f ca="1"/>
        <v>250.01599999999999</v>
      </c>
      <c r="EC28" s="14">
        <f ca="1"/>
        <v>246.125</v>
      </c>
      <c r="ED28" s="14">
        <f ca="1"/>
        <v>245.16499999999999</v>
      </c>
      <c r="EE28" s="14">
        <f ca="1"/>
        <v>241.017</v>
      </c>
      <c r="EF28" s="14">
        <f ca="1"/>
        <v>238.93799999999999</v>
      </c>
      <c r="EG28" s="14">
        <f ca="1"/>
        <v>238.75</v>
      </c>
      <c r="EH28" s="14">
        <f ca="1"/>
        <v>236.73</v>
      </c>
      <c r="EI28" s="14">
        <f ca="1"/>
        <v>239.185</v>
      </c>
      <c r="EJ28" s="14">
        <f ca="1"/>
        <v>242.739</v>
      </c>
      <c r="EK28" s="14">
        <f ca="1"/>
        <v>243.49199999999999</v>
      </c>
      <c r="EL28" s="14">
        <f ca="1"/>
        <v>239.98699999999999</v>
      </c>
      <c r="EM28" s="14">
        <f ca="1"/>
        <v>239.066</v>
      </c>
      <c r="EN28" s="14">
        <f ca="1"/>
        <v>245.066</v>
      </c>
      <c r="EO28" s="14">
        <f ca="1"/>
        <v>245.244</v>
      </c>
      <c r="EP28" s="14">
        <f ca="1"/>
        <v>246.917</v>
      </c>
      <c r="EQ28" s="14">
        <f ca="1"/>
        <v>248.99600000000001</v>
      </c>
      <c r="ER28" s="14">
        <f ca="1"/>
        <v>247.64</v>
      </c>
      <c r="ES28" s="14">
        <f ca="1"/>
        <v>248.887</v>
      </c>
      <c r="ET28" s="14">
        <f ca="1"/>
        <v>243.90799999999999</v>
      </c>
      <c r="EU28" s="14">
        <f ca="1"/>
        <v>239.53200000000001</v>
      </c>
      <c r="EV28" s="14">
        <f ca="1"/>
        <v>240.898</v>
      </c>
      <c r="EW28" s="14">
        <f ca="1"/>
        <v>242.75899999999999</v>
      </c>
      <c r="EX28" s="14">
        <f ca="1"/>
        <v>245.10499999999999</v>
      </c>
      <c r="EY28" s="14">
        <f ca="1"/>
        <v>242.13499999999999</v>
      </c>
      <c r="EZ28" s="14">
        <f ca="1"/>
        <v>246.828</v>
      </c>
      <c r="FA28" s="14">
        <f ca="1"/>
        <v>246.63</v>
      </c>
      <c r="FB28" s="14">
        <f ca="1"/>
        <v>249.14500000000001</v>
      </c>
      <c r="FC28" s="14">
        <f ca="1"/>
        <v>247.77799999999999</v>
      </c>
      <c r="FD28" s="14">
        <f ca="1"/>
        <v>246.13499999999999</v>
      </c>
      <c r="FE28" s="14">
        <f ca="1"/>
        <v>245.01599999999999</v>
      </c>
      <c r="FF28" s="14">
        <f ca="1"/>
        <v>247.47200000000001</v>
      </c>
      <c r="FG28" s="14">
        <f ca="1"/>
        <v>247.095</v>
      </c>
      <c r="FH28" s="14">
        <f ca="1"/>
        <v>248.75899999999999</v>
      </c>
      <c r="FI28" s="14">
        <f ca="1"/>
        <v>245.858</v>
      </c>
      <c r="FJ28" s="14">
        <f ca="1"/>
        <v>244.49199999999999</v>
      </c>
      <c r="FK28" s="14">
        <f ca="1"/>
        <v>244.828</v>
      </c>
      <c r="FL28" s="14">
        <f ca="1"/>
        <v>244.28399999999999</v>
      </c>
      <c r="FM28" s="14">
        <f ca="1"/>
        <v>244.363</v>
      </c>
      <c r="FN28" s="14">
        <f ca="1"/>
        <v>241.148</v>
      </c>
      <c r="FO28" s="14">
        <f ca="1"/>
        <v>240.911</v>
      </c>
      <c r="FP28" s="14">
        <f ca="1"/>
        <v>242.05500000000001</v>
      </c>
      <c r="FQ28" s="14">
        <f ca="1"/>
        <v>242.27199999999999</v>
      </c>
      <c r="FR28" s="14">
        <f ca="1"/>
        <v>246.17699999999999</v>
      </c>
      <c r="FS28" s="14">
        <f ca="1"/>
        <v>246.809</v>
      </c>
      <c r="FT28" s="14">
        <f ca="1"/>
        <v>248.09100000000001</v>
      </c>
      <c r="FU28" s="14">
        <f ca="1"/>
        <v>246.542</v>
      </c>
      <c r="FV28" s="14">
        <f ca="1"/>
        <v>246.75899999999999</v>
      </c>
      <c r="FW28" s="14">
        <f ca="1"/>
        <v>243.929</v>
      </c>
      <c r="FX28" s="14">
        <f ca="1"/>
        <v>244.245</v>
      </c>
      <c r="FY28" s="14">
        <f ca="1"/>
        <v>241.95699999999999</v>
      </c>
      <c r="FZ28" s="14">
        <f ca="1"/>
        <v>242.095</v>
      </c>
      <c r="GA28" s="14">
        <f ca="1"/>
        <v>241.631</v>
      </c>
      <c r="GB28" s="14">
        <f ca="1"/>
        <v>240.90100000000001</v>
      </c>
      <c r="GC28" s="14">
        <f ca="1"/>
        <v>240.37899999999999</v>
      </c>
      <c r="GD28" s="14">
        <f ca="1"/>
        <v>239.95500000000001</v>
      </c>
      <c r="GE28" s="14">
        <f ca="1"/>
        <v>237.79499999999999</v>
      </c>
      <c r="GF28" s="14">
        <f ca="1"/>
        <v>239.166</v>
      </c>
      <c r="GG28" s="14">
        <f ca="1"/>
        <v>235.82300000000001</v>
      </c>
      <c r="GH28" s="14">
        <f ca="1"/>
        <v>236.26599999999999</v>
      </c>
      <c r="GI28" s="14">
        <f ca="1"/>
        <v>237.99199999999999</v>
      </c>
      <c r="GJ28" s="14">
        <f ca="1"/>
        <v>243.96799999999999</v>
      </c>
      <c r="GK28" s="14">
        <f ca="1"/>
        <v>243.101</v>
      </c>
      <c r="GL28" s="14">
        <f ca="1"/>
        <v>241.089</v>
      </c>
      <c r="GM28" s="14">
        <f ca="1"/>
        <v>236.45400000000001</v>
      </c>
      <c r="GN28" s="14">
        <f ca="1"/>
        <v>233.43600000000001</v>
      </c>
      <c r="GO28" s="14">
        <f ca="1"/>
        <v>238.57400000000001</v>
      </c>
      <c r="GP28" s="14">
        <f ca="1"/>
        <v>245.41800000000001</v>
      </c>
      <c r="GQ28" s="14">
        <f ca="1"/>
        <v>239.34299999999999</v>
      </c>
      <c r="GR28" s="14">
        <f ca="1"/>
        <v>242.02600000000001</v>
      </c>
      <c r="GS28" s="14">
        <f ca="1"/>
        <v>243.71199999999999</v>
      </c>
      <c r="GT28" s="14">
        <f ca="1"/>
        <v>241.858</v>
      </c>
      <c r="GU28" s="14">
        <f ca="1"/>
        <v>248.96799999999999</v>
      </c>
      <c r="GV28" s="14">
        <f ca="1"/>
        <v>249.72800000000001</v>
      </c>
      <c r="GW28" s="14">
        <f ca="1"/>
        <v>246.23699999999999</v>
      </c>
      <c r="GX28" s="14">
        <f ca="1"/>
        <v>252.351</v>
      </c>
      <c r="GY28" s="14">
        <f ca="1"/>
        <v>250.49700000000001</v>
      </c>
      <c r="GZ28" s="14">
        <f ca="1"/>
        <v>248.97800000000001</v>
      </c>
      <c r="HA28" s="14">
        <f ca="1"/>
        <v>247.99199999999999</v>
      </c>
      <c r="HB28" s="14">
        <f ca="1"/>
        <v>246.976</v>
      </c>
      <c r="HC28" s="14">
        <f ca="1"/>
        <v>243.45599999999999</v>
      </c>
      <c r="HD28" s="14">
        <f ca="1"/>
        <v>241.95699999999999</v>
      </c>
      <c r="HE28" s="14">
        <f ca="1"/>
        <v>237.42</v>
      </c>
      <c r="HF28" s="14">
        <f ca="1"/>
        <v>242.726</v>
      </c>
      <c r="HG28" s="14">
        <f ca="1"/>
        <v>243.74199999999999</v>
      </c>
      <c r="HH28" s="14">
        <f ca="1"/>
        <v>246.434</v>
      </c>
      <c r="HI28" s="14">
        <f ca="1"/>
        <v>247.94300000000001</v>
      </c>
      <c r="HJ28" s="14">
        <f ca="1"/>
        <v>244.678</v>
      </c>
      <c r="HK28" s="14">
        <f ca="1"/>
        <v>240.93100000000001</v>
      </c>
      <c r="HL28" s="14">
        <f ca="1"/>
        <v>248.27799999999999</v>
      </c>
      <c r="HM28" s="14">
        <f ca="1"/>
        <v>237.24299999999999</v>
      </c>
      <c r="HN28" s="14">
        <f ca="1"/>
        <v>240.221</v>
      </c>
      <c r="HO28" s="14">
        <f ca="1"/>
        <v>241.542</v>
      </c>
      <c r="HP28" s="14">
        <f ca="1"/>
        <v>255.50700000000001</v>
      </c>
      <c r="HQ28" s="14">
        <f ca="1"/>
        <v>258.29700000000003</v>
      </c>
      <c r="HR28" s="14">
        <f ca="1"/>
        <v>256.33499999999998</v>
      </c>
      <c r="HS28" s="14">
        <f ca="1"/>
        <v>261.06900000000002</v>
      </c>
      <c r="HT28" s="14">
        <f ca="1"/>
        <v>259.26400000000001</v>
      </c>
      <c r="HU28" s="14">
        <f ca="1"/>
        <v>260.49700000000001</v>
      </c>
      <c r="HV28" s="14">
        <f ca="1"/>
        <v>260.02300000000002</v>
      </c>
      <c r="HW28" s="14">
        <f ca="1"/>
        <v>261.36399999999998</v>
      </c>
      <c r="HX28" s="14">
        <f ca="1"/>
        <v>264.70600000000002</v>
      </c>
      <c r="HY28" s="14">
        <f ca="1"/>
        <v>262.31799999999998</v>
      </c>
      <c r="HZ28" s="14">
        <f ca="1"/>
        <v>262.98599999999999</v>
      </c>
      <c r="IA28" s="14">
        <f ca="1"/>
        <v>262.96699999999998</v>
      </c>
      <c r="IB28" s="14">
        <f ca="1"/>
        <v>262.505</v>
      </c>
      <c r="IC28" s="14">
        <f ca="1"/>
        <v>262.74099999999999</v>
      </c>
      <c r="ID28" s="14">
        <f ca="1"/>
        <v>259.488</v>
      </c>
      <c r="IE28" s="14">
        <f ca="1"/>
        <v>257.08999999999997</v>
      </c>
      <c r="IF28" s="14">
        <f ca="1"/>
        <v>258.87900000000002</v>
      </c>
      <c r="IG28" s="14">
        <f ca="1"/>
        <v>261.13900000000001</v>
      </c>
      <c r="IH28" s="14">
        <f ca="1"/>
        <v>263.625</v>
      </c>
      <c r="II28" s="14">
        <f ca="1"/>
        <v>266.84800000000001</v>
      </c>
      <c r="IJ28" s="14">
        <f ca="1"/>
        <v>266.72000000000003</v>
      </c>
      <c r="IK28" s="14">
        <f ca="1"/>
        <v>267.654</v>
      </c>
      <c r="IL28" s="14">
        <f ca="1"/>
        <v>264.89299999999997</v>
      </c>
      <c r="IM28" s="14">
        <f ca="1"/>
        <v>267.09399999999999</v>
      </c>
      <c r="IN28" s="14">
        <f ca="1"/>
        <v>267.14299999999997</v>
      </c>
      <c r="IO28" s="14">
        <f ca="1"/>
        <v>264.03800000000001</v>
      </c>
      <c r="IP28" s="14">
        <f ca="1"/>
        <v>265.767</v>
      </c>
      <c r="IQ28" s="14">
        <f ca="1"/>
        <v>267.33</v>
      </c>
      <c r="IR28" s="14">
        <f ca="1"/>
        <v>265.60000000000002</v>
      </c>
      <c r="IS28" s="14">
        <f ca="1"/>
        <v>264.12599999999998</v>
      </c>
      <c r="IT28" s="14">
        <f ca="1"/>
        <v>266.18</v>
      </c>
      <c r="IU28" s="14">
        <f ca="1"/>
        <v>264.952</v>
      </c>
    </row>
    <row r="29" spans="1:255" ht="20" customHeight="1" x14ac:dyDescent="0.35">
      <c r="A29" s="12"/>
      <c r="B29" s="22" t="s">
        <v>81</v>
      </c>
      <c r="C29" s="19" t="str" cm="1">
        <f t="array" ref="C29">_xldudf_FASTTRACK_INFO(B29,"NAME")</f>
        <v>Vanguard High Dividend Yield ETF</v>
      </c>
      <c r="D29" s="13" cm="1">
        <f t="array" aca="1" ref="D29:IU29" ca="1">_xldudf_FASTTRACK_EXPORT(B29,"CLOSE",$C$5,$C$6,FALSE,TRUE,TRUE)</f>
        <v>155.19999999999999</v>
      </c>
      <c r="E29" s="13">
        <f ca="1"/>
        <v>155.6</v>
      </c>
      <c r="F29" s="13">
        <f ca="1"/>
        <v>155.13</v>
      </c>
      <c r="G29" s="13">
        <f ca="1"/>
        <v>155.37</v>
      </c>
      <c r="H29" s="13">
        <f ca="1"/>
        <v>154.59</v>
      </c>
      <c r="I29" s="13">
        <f ca="1"/>
        <v>156.5</v>
      </c>
      <c r="J29" s="13">
        <f ca="1"/>
        <v>155.65</v>
      </c>
      <c r="K29" s="13">
        <f ca="1"/>
        <v>155.74</v>
      </c>
      <c r="L29" s="13">
        <f ca="1"/>
        <v>155.47</v>
      </c>
      <c r="M29" s="13">
        <f ca="1"/>
        <v>151.99</v>
      </c>
      <c r="N29" s="13">
        <f ca="1"/>
        <v>152.79</v>
      </c>
      <c r="O29" s="13">
        <f ca="1"/>
        <v>151.94</v>
      </c>
      <c r="P29" s="13">
        <f ca="1"/>
        <v>151.03</v>
      </c>
      <c r="Q29" s="13">
        <f ca="1"/>
        <v>149.96</v>
      </c>
      <c r="R29" s="13">
        <f ca="1"/>
        <v>149.47999999999999</v>
      </c>
      <c r="S29" s="13">
        <f ca="1"/>
        <v>148.69</v>
      </c>
      <c r="T29" s="13">
        <f ca="1"/>
        <v>148.6</v>
      </c>
      <c r="U29" s="13">
        <f ca="1"/>
        <v>148.41</v>
      </c>
      <c r="V29" s="13">
        <f ca="1"/>
        <v>147.69</v>
      </c>
      <c r="W29" s="13">
        <f ca="1"/>
        <v>148.44</v>
      </c>
      <c r="X29" s="13">
        <f ca="1"/>
        <v>148.28</v>
      </c>
      <c r="Y29" s="13">
        <f ca="1"/>
        <v>146.57</v>
      </c>
      <c r="Z29" s="13">
        <f ca="1"/>
        <v>148.87</v>
      </c>
      <c r="AA29" s="13">
        <f ca="1"/>
        <v>148.71</v>
      </c>
      <c r="AB29" s="13">
        <f ca="1"/>
        <v>148.07</v>
      </c>
      <c r="AC29" s="13">
        <f ca="1"/>
        <v>147.59</v>
      </c>
      <c r="AD29" s="13">
        <f ca="1"/>
        <v>147.63999999999999</v>
      </c>
      <c r="AE29" s="13">
        <f ca="1"/>
        <v>147.26</v>
      </c>
      <c r="AF29" s="13">
        <f ca="1"/>
        <v>146.34</v>
      </c>
      <c r="AG29" s="13">
        <f ca="1"/>
        <v>145.1</v>
      </c>
      <c r="AH29" s="13">
        <f ca="1"/>
        <v>146.76</v>
      </c>
      <c r="AI29" s="13">
        <f ca="1"/>
        <v>145.82</v>
      </c>
      <c r="AJ29" s="13">
        <f ca="1"/>
        <v>144.76</v>
      </c>
      <c r="AK29" s="13">
        <f ca="1"/>
        <v>143.52000000000001</v>
      </c>
      <c r="AL29" s="13">
        <f ca="1"/>
        <v>144.55000000000001</v>
      </c>
      <c r="AM29" s="13">
        <f ca="1"/>
        <v>144.69999999999999</v>
      </c>
      <c r="AN29" s="13">
        <f ca="1"/>
        <v>145.09</v>
      </c>
      <c r="AO29" s="13">
        <f ca="1"/>
        <v>145.06</v>
      </c>
      <c r="AP29" s="13">
        <f ca="1"/>
        <v>144.4</v>
      </c>
      <c r="AQ29" s="13">
        <f ca="1"/>
        <v>144.25</v>
      </c>
      <c r="AR29" s="13">
        <f ca="1"/>
        <v>143.33000000000001</v>
      </c>
      <c r="AS29" s="13">
        <f ca="1"/>
        <v>142.86600000000001</v>
      </c>
      <c r="AT29" s="13">
        <f ca="1"/>
        <v>143.114</v>
      </c>
      <c r="AU29" s="13">
        <f ca="1"/>
        <v>143.49199999999999</v>
      </c>
      <c r="AV29" s="13">
        <f ca="1"/>
        <v>144.94200000000001</v>
      </c>
      <c r="AW29" s="13">
        <f ca="1"/>
        <v>145.05099999999999</v>
      </c>
      <c r="AX29" s="13">
        <f ca="1"/>
        <v>146.82</v>
      </c>
      <c r="AY29" s="13">
        <f ca="1"/>
        <v>145.82599999999999</v>
      </c>
      <c r="AZ29" s="13">
        <f ca="1"/>
        <v>143.78</v>
      </c>
      <c r="BA29" s="13">
        <f ca="1"/>
        <v>143.82900000000001</v>
      </c>
      <c r="BB29" s="13">
        <f ca="1"/>
        <v>144.256</v>
      </c>
      <c r="BC29" s="13">
        <f ca="1"/>
        <v>144.15700000000001</v>
      </c>
      <c r="BD29" s="13">
        <f ca="1"/>
        <v>144.11699999999999</v>
      </c>
      <c r="BE29" s="13">
        <f ca="1"/>
        <v>142.59700000000001</v>
      </c>
      <c r="BF29" s="13">
        <f ca="1"/>
        <v>143.04400000000001</v>
      </c>
      <c r="BG29" s="13">
        <f ca="1"/>
        <v>144.48500000000001</v>
      </c>
      <c r="BH29" s="13">
        <f ca="1"/>
        <v>143.44200000000001</v>
      </c>
      <c r="BI29" s="13">
        <f ca="1"/>
        <v>142.16999999999999</v>
      </c>
      <c r="BJ29" s="13">
        <f ca="1"/>
        <v>140.29300000000001</v>
      </c>
      <c r="BK29" s="13">
        <f ca="1"/>
        <v>139.18</v>
      </c>
      <c r="BL29" s="13">
        <f ca="1"/>
        <v>137.52099999999999</v>
      </c>
      <c r="BM29" s="13">
        <f ca="1"/>
        <v>138.773</v>
      </c>
      <c r="BN29" s="13">
        <f ca="1"/>
        <v>138.59399999999999</v>
      </c>
      <c r="BO29" s="13">
        <f ca="1"/>
        <v>138.624</v>
      </c>
      <c r="BP29" s="13">
        <f ca="1"/>
        <v>140.084</v>
      </c>
      <c r="BQ29" s="13">
        <f ca="1"/>
        <v>140.322</v>
      </c>
      <c r="BR29" s="13">
        <f ca="1"/>
        <v>141.93199999999999</v>
      </c>
      <c r="BS29" s="13">
        <f ca="1"/>
        <v>141.14699999999999</v>
      </c>
      <c r="BT29" s="13">
        <f ca="1"/>
        <v>140.10400000000001</v>
      </c>
      <c r="BU29" s="13">
        <f ca="1"/>
        <v>139.34899999999999</v>
      </c>
      <c r="BV29" s="13">
        <f ca="1"/>
        <v>138.654</v>
      </c>
      <c r="BW29" s="13">
        <f ca="1"/>
        <v>138.99100000000001</v>
      </c>
      <c r="BX29" s="13">
        <f ca="1"/>
        <v>138.24600000000001</v>
      </c>
      <c r="BY29" s="13">
        <f ca="1"/>
        <v>138.81200000000001</v>
      </c>
      <c r="BZ29" s="13">
        <f ca="1"/>
        <v>139.65700000000001</v>
      </c>
      <c r="CA29" s="13">
        <f ca="1"/>
        <v>139.92500000000001</v>
      </c>
      <c r="CB29" s="13">
        <f ca="1"/>
        <v>140.48099999999999</v>
      </c>
      <c r="CC29" s="13">
        <f ca="1"/>
        <v>140.93799999999999</v>
      </c>
      <c r="CD29" s="13">
        <f ca="1"/>
        <v>141.47499999999999</v>
      </c>
      <c r="CE29" s="13">
        <f ca="1"/>
        <v>140.69</v>
      </c>
      <c r="CF29" s="13">
        <f ca="1"/>
        <v>139.995</v>
      </c>
      <c r="CG29" s="13">
        <f ca="1"/>
        <v>139.65700000000001</v>
      </c>
      <c r="CH29" s="13">
        <f ca="1"/>
        <v>140.054</v>
      </c>
      <c r="CI29" s="13">
        <f ca="1"/>
        <v>140.303</v>
      </c>
      <c r="CJ29" s="13">
        <f ca="1"/>
        <v>139.19</v>
      </c>
      <c r="CK29" s="13">
        <f ca="1"/>
        <v>138.57400000000001</v>
      </c>
      <c r="CL29" s="13">
        <f ca="1"/>
        <v>139.98500000000001</v>
      </c>
      <c r="CM29" s="13">
        <f ca="1"/>
        <v>139.607</v>
      </c>
      <c r="CN29" s="13">
        <f ca="1"/>
        <v>138.63399999999999</v>
      </c>
      <c r="CO29" s="13">
        <f ca="1"/>
        <v>136.56700000000001</v>
      </c>
      <c r="CP29" s="13">
        <f ca="1"/>
        <v>139.399</v>
      </c>
      <c r="CQ29" s="13">
        <f ca="1"/>
        <v>140.322</v>
      </c>
      <c r="CR29" s="13">
        <f ca="1"/>
        <v>140.124</v>
      </c>
      <c r="CS29" s="13">
        <f ca="1"/>
        <v>140.33199999999999</v>
      </c>
      <c r="CT29" s="13">
        <f ca="1"/>
        <v>140.62100000000001</v>
      </c>
      <c r="CU29" s="13">
        <f ca="1"/>
        <v>139.98500000000001</v>
      </c>
      <c r="CV29" s="13">
        <f ca="1"/>
        <v>140.154</v>
      </c>
      <c r="CW29" s="13">
        <f ca="1"/>
        <v>140.024</v>
      </c>
      <c r="CX29" s="13">
        <f ca="1"/>
        <v>139.58699999999999</v>
      </c>
      <c r="CY29" s="13">
        <f ca="1"/>
        <v>139.85599999999999</v>
      </c>
      <c r="CZ29" s="13">
        <f ca="1"/>
        <v>138.91200000000001</v>
      </c>
      <c r="DA29" s="13">
        <f ca="1"/>
        <v>139.59700000000001</v>
      </c>
      <c r="DB29" s="13">
        <f ca="1"/>
        <v>139.637</v>
      </c>
      <c r="DC29" s="13">
        <f ca="1"/>
        <v>139.18</v>
      </c>
      <c r="DD29" s="13">
        <f ca="1"/>
        <v>139.53800000000001</v>
      </c>
      <c r="DE29" s="13">
        <f ca="1"/>
        <v>139.75299999999999</v>
      </c>
      <c r="DF29" s="13">
        <f ca="1"/>
        <v>139.398</v>
      </c>
      <c r="DG29" s="13">
        <f ca="1"/>
        <v>139.12100000000001</v>
      </c>
      <c r="DH29" s="13">
        <f ca="1"/>
        <v>139.358</v>
      </c>
      <c r="DI29" s="13">
        <f ca="1"/>
        <v>139.61500000000001</v>
      </c>
      <c r="DJ29" s="13">
        <f ca="1"/>
        <v>140.25700000000001</v>
      </c>
      <c r="DK29" s="13">
        <f ca="1"/>
        <v>139.02199999999999</v>
      </c>
      <c r="DL29" s="13">
        <f ca="1"/>
        <v>137.887</v>
      </c>
      <c r="DM29" s="13">
        <f ca="1"/>
        <v>137.90700000000001</v>
      </c>
      <c r="DN29" s="13">
        <f ca="1"/>
        <v>137.80799999999999</v>
      </c>
      <c r="DO29" s="13">
        <f ca="1"/>
        <v>137.55099999999999</v>
      </c>
      <c r="DP29" s="13">
        <f ca="1"/>
        <v>136.53399999999999</v>
      </c>
      <c r="DQ29" s="13">
        <f ca="1"/>
        <v>136.97800000000001</v>
      </c>
      <c r="DR29" s="13">
        <f ca="1"/>
        <v>137.44200000000001</v>
      </c>
      <c r="DS29" s="13">
        <f ca="1"/>
        <v>137.52099999999999</v>
      </c>
      <c r="DT29" s="13">
        <f ca="1"/>
        <v>137.363</v>
      </c>
      <c r="DU29" s="13">
        <f ca="1"/>
        <v>136.91900000000001</v>
      </c>
      <c r="DV29" s="13">
        <f ca="1"/>
        <v>136.554</v>
      </c>
      <c r="DW29" s="13">
        <f ca="1"/>
        <v>137.423</v>
      </c>
      <c r="DX29" s="13">
        <f ca="1"/>
        <v>135.48699999999999</v>
      </c>
      <c r="DY29" s="13">
        <f ca="1"/>
        <v>135.88200000000001</v>
      </c>
      <c r="DZ29" s="13">
        <f ca="1"/>
        <v>135.52699999999999</v>
      </c>
      <c r="EA29" s="13">
        <f ca="1"/>
        <v>135.29</v>
      </c>
      <c r="EB29" s="13">
        <f ca="1"/>
        <v>135.28</v>
      </c>
      <c r="EC29" s="13">
        <f ca="1"/>
        <v>135.67500000000001</v>
      </c>
      <c r="ED29" s="13">
        <f ca="1"/>
        <v>135.86199999999999</v>
      </c>
      <c r="EE29" s="13">
        <f ca="1"/>
        <v>134.92400000000001</v>
      </c>
      <c r="EF29" s="13">
        <f ca="1"/>
        <v>133.404</v>
      </c>
      <c r="EG29" s="13">
        <f ca="1"/>
        <v>133.65</v>
      </c>
      <c r="EH29" s="13">
        <f ca="1"/>
        <v>132.91999999999999</v>
      </c>
      <c r="EI29" s="13">
        <f ca="1"/>
        <v>132.821</v>
      </c>
      <c r="EJ29" s="13">
        <f ca="1"/>
        <v>132.59399999999999</v>
      </c>
      <c r="EK29" s="13">
        <f ca="1"/>
        <v>132.791</v>
      </c>
      <c r="EL29" s="13">
        <f ca="1"/>
        <v>131.24100000000001</v>
      </c>
      <c r="EM29" s="13">
        <f ca="1"/>
        <v>132.45500000000001</v>
      </c>
      <c r="EN29" s="13">
        <f ca="1"/>
        <v>133.99600000000001</v>
      </c>
      <c r="EO29" s="13">
        <f ca="1"/>
        <v>134.57900000000001</v>
      </c>
      <c r="EP29" s="13">
        <f ca="1"/>
        <v>134.42099999999999</v>
      </c>
      <c r="EQ29" s="13">
        <f ca="1"/>
        <v>134.89500000000001</v>
      </c>
      <c r="ER29" s="13">
        <f ca="1"/>
        <v>134.381</v>
      </c>
      <c r="ES29" s="13">
        <f ca="1"/>
        <v>134.95400000000001</v>
      </c>
      <c r="ET29" s="13">
        <f ca="1"/>
        <v>133.76900000000001</v>
      </c>
      <c r="EU29" s="13">
        <f ca="1"/>
        <v>132.93</v>
      </c>
      <c r="EV29" s="13">
        <f ca="1"/>
        <v>133.00800000000001</v>
      </c>
      <c r="EW29" s="13">
        <f ca="1"/>
        <v>133.334</v>
      </c>
      <c r="EX29" s="13">
        <f ca="1"/>
        <v>132.43600000000001</v>
      </c>
      <c r="EY29" s="13">
        <f ca="1"/>
        <v>131.804</v>
      </c>
      <c r="EZ29" s="13">
        <f ca="1"/>
        <v>133.35400000000001</v>
      </c>
      <c r="FA29" s="13">
        <f ca="1"/>
        <v>133.21600000000001</v>
      </c>
      <c r="FB29" s="13">
        <f ca="1"/>
        <v>134.01599999999999</v>
      </c>
      <c r="FC29" s="13">
        <f ca="1"/>
        <v>133.26499999999999</v>
      </c>
      <c r="FD29" s="13">
        <f ca="1"/>
        <v>133.02799999999999</v>
      </c>
      <c r="FE29" s="13">
        <f ca="1"/>
        <v>133.048</v>
      </c>
      <c r="FF29" s="13">
        <f ca="1"/>
        <v>134.11500000000001</v>
      </c>
      <c r="FG29" s="13">
        <f ca="1"/>
        <v>133.32499999999999</v>
      </c>
      <c r="FH29" s="13">
        <f ca="1"/>
        <v>132.88</v>
      </c>
      <c r="FI29" s="13">
        <f ca="1"/>
        <v>131.64599999999999</v>
      </c>
      <c r="FJ29" s="13">
        <f ca="1"/>
        <v>130.86600000000001</v>
      </c>
      <c r="FK29" s="13">
        <f ca="1"/>
        <v>130.53</v>
      </c>
      <c r="FL29" s="13">
        <f ca="1"/>
        <v>129.35499999999999</v>
      </c>
      <c r="FM29" s="13">
        <f ca="1"/>
        <v>129.977</v>
      </c>
      <c r="FN29" s="13">
        <f ca="1"/>
        <v>128.989</v>
      </c>
      <c r="FO29" s="13">
        <f ca="1"/>
        <v>128.00200000000001</v>
      </c>
      <c r="FP29" s="13">
        <f ca="1"/>
        <v>127.804</v>
      </c>
      <c r="FQ29" s="13">
        <f ca="1"/>
        <v>127.598</v>
      </c>
      <c r="FR29" s="13">
        <f ca="1"/>
        <v>128.755</v>
      </c>
      <c r="FS29" s="13">
        <f ca="1"/>
        <v>128.059</v>
      </c>
      <c r="FT29" s="13">
        <f ca="1"/>
        <v>129.34399999999999</v>
      </c>
      <c r="FU29" s="13">
        <f ca="1"/>
        <v>128.77500000000001</v>
      </c>
      <c r="FV29" s="13">
        <f ca="1"/>
        <v>128.648</v>
      </c>
      <c r="FW29" s="13">
        <f ca="1"/>
        <v>127.98099999999999</v>
      </c>
      <c r="FX29" s="13">
        <f ca="1"/>
        <v>127.961</v>
      </c>
      <c r="FY29" s="13">
        <f ca="1"/>
        <v>127.127</v>
      </c>
      <c r="FZ29" s="13">
        <f ca="1"/>
        <v>127.431</v>
      </c>
      <c r="GA29" s="13">
        <f ca="1"/>
        <v>127.95099999999999</v>
      </c>
      <c r="GB29" s="13">
        <f ca="1"/>
        <v>126.95</v>
      </c>
      <c r="GC29" s="13">
        <f ca="1"/>
        <v>126.568</v>
      </c>
      <c r="GD29" s="13">
        <f ca="1"/>
        <v>126.313</v>
      </c>
      <c r="GE29" s="13">
        <f ca="1"/>
        <v>125.73399999999999</v>
      </c>
      <c r="GF29" s="13">
        <f ca="1"/>
        <v>126.617</v>
      </c>
      <c r="GG29" s="13">
        <f ca="1"/>
        <v>124.675</v>
      </c>
      <c r="GH29" s="13">
        <f ca="1"/>
        <v>124.822</v>
      </c>
      <c r="GI29" s="13">
        <f ca="1"/>
        <v>125.322</v>
      </c>
      <c r="GJ29" s="13">
        <f ca="1"/>
        <v>127.627</v>
      </c>
      <c r="GK29" s="13">
        <f ca="1"/>
        <v>127.735</v>
      </c>
      <c r="GL29" s="13">
        <f ca="1"/>
        <v>127.48</v>
      </c>
      <c r="GM29" s="13">
        <f ca="1"/>
        <v>126.705</v>
      </c>
      <c r="GN29" s="13">
        <f ca="1"/>
        <v>125.136</v>
      </c>
      <c r="GO29" s="13">
        <f ca="1"/>
        <v>125.92</v>
      </c>
      <c r="GP29" s="13">
        <f ca="1"/>
        <v>126.32299999999999</v>
      </c>
      <c r="GQ29" s="13">
        <f ca="1"/>
        <v>123.35</v>
      </c>
      <c r="GR29" s="13">
        <f ca="1"/>
        <v>123.47799999999999</v>
      </c>
      <c r="GS29" s="13">
        <f ca="1"/>
        <v>122.86</v>
      </c>
      <c r="GT29" s="13">
        <f ca="1"/>
        <v>122.18300000000001</v>
      </c>
      <c r="GU29" s="13">
        <f ca="1"/>
        <v>122.938</v>
      </c>
      <c r="GV29" s="13">
        <f ca="1"/>
        <v>123.50700000000001</v>
      </c>
      <c r="GW29" s="13">
        <f ca="1"/>
        <v>121.604</v>
      </c>
      <c r="GX29" s="13">
        <f ca="1"/>
        <v>122.036</v>
      </c>
      <c r="GY29" s="13">
        <f ca="1"/>
        <v>121.947</v>
      </c>
      <c r="GZ29" s="13">
        <f ca="1"/>
        <v>121.408</v>
      </c>
      <c r="HA29" s="13">
        <f ca="1"/>
        <v>120.95699999999999</v>
      </c>
      <c r="HB29" s="13">
        <f ca="1"/>
        <v>121.074</v>
      </c>
      <c r="HC29" s="13">
        <f ca="1"/>
        <v>119.544</v>
      </c>
      <c r="HD29" s="13">
        <f ca="1"/>
        <v>118.759</v>
      </c>
      <c r="HE29" s="13">
        <f ca="1"/>
        <v>116.444</v>
      </c>
      <c r="HF29" s="13">
        <f ca="1"/>
        <v>118.54300000000001</v>
      </c>
      <c r="HG29" s="13">
        <f ca="1"/>
        <v>118.17100000000001</v>
      </c>
      <c r="HH29" s="13">
        <f ca="1"/>
        <v>119.622</v>
      </c>
      <c r="HI29" s="13">
        <f ca="1"/>
        <v>119.976</v>
      </c>
      <c r="HJ29" s="13">
        <f ca="1"/>
        <v>118.72</v>
      </c>
      <c r="HK29" s="13">
        <f ca="1"/>
        <v>116.905</v>
      </c>
      <c r="HL29" s="13">
        <f ca="1"/>
        <v>120.348</v>
      </c>
      <c r="HM29" s="13">
        <f ca="1"/>
        <v>112.599</v>
      </c>
      <c r="HN29" s="13">
        <f ca="1"/>
        <v>113.982</v>
      </c>
      <c r="HO29" s="13">
        <f ca="1"/>
        <v>114.806</v>
      </c>
      <c r="HP29" s="13">
        <f ca="1"/>
        <v>121.751</v>
      </c>
      <c r="HQ29" s="13">
        <f ca="1"/>
        <v>126.97</v>
      </c>
      <c r="HR29" s="13">
        <f ca="1"/>
        <v>126.23399999999999</v>
      </c>
      <c r="HS29" s="13">
        <f ca="1"/>
        <v>126.509</v>
      </c>
      <c r="HT29" s="13">
        <f ca="1"/>
        <v>125.126</v>
      </c>
      <c r="HU29" s="13">
        <f ca="1"/>
        <v>126.42100000000001</v>
      </c>
      <c r="HV29" s="13">
        <f ca="1"/>
        <v>126.852</v>
      </c>
      <c r="HW29" s="13">
        <f ca="1"/>
        <v>126.72499999999999</v>
      </c>
      <c r="HX29" s="13">
        <f ca="1"/>
        <v>127.274</v>
      </c>
      <c r="HY29" s="13">
        <f ca="1"/>
        <v>125.96</v>
      </c>
      <c r="HZ29" s="13">
        <f ca="1"/>
        <v>126.486</v>
      </c>
      <c r="IA29" s="13">
        <f ca="1"/>
        <v>126.876</v>
      </c>
      <c r="IB29" s="13">
        <f ca="1"/>
        <v>125.852</v>
      </c>
      <c r="IC29" s="13">
        <f ca="1"/>
        <v>126.52500000000001</v>
      </c>
      <c r="ID29" s="13">
        <f ca="1"/>
        <v>125.014</v>
      </c>
      <c r="IE29" s="13">
        <f ca="1"/>
        <v>123.15300000000001</v>
      </c>
      <c r="IF29" s="13">
        <f ca="1"/>
        <v>123.991</v>
      </c>
      <c r="IG29" s="13">
        <f ca="1"/>
        <v>124.654</v>
      </c>
      <c r="IH29" s="13">
        <f ca="1"/>
        <v>126.194</v>
      </c>
      <c r="II29" s="13">
        <f ca="1"/>
        <v>127.889</v>
      </c>
      <c r="IJ29" s="13">
        <f ca="1"/>
        <v>126.262</v>
      </c>
      <c r="IK29" s="13">
        <f ca="1"/>
        <v>127.441</v>
      </c>
      <c r="IL29" s="13">
        <f ca="1"/>
        <v>126.681</v>
      </c>
      <c r="IM29" s="13">
        <f ca="1"/>
        <v>129.322</v>
      </c>
      <c r="IN29" s="13">
        <f ca="1"/>
        <v>130.637</v>
      </c>
      <c r="IO29" s="13">
        <f ca="1"/>
        <v>128.815</v>
      </c>
      <c r="IP29" s="13">
        <f ca="1"/>
        <v>129.52600000000001</v>
      </c>
      <c r="IQ29" s="13">
        <f ca="1"/>
        <v>129.79900000000001</v>
      </c>
      <c r="IR29" s="13">
        <f ca="1"/>
        <v>129.614</v>
      </c>
      <c r="IS29" s="13">
        <f ca="1"/>
        <v>129.92599999999999</v>
      </c>
      <c r="IT29" s="13">
        <f ca="1"/>
        <v>131.173</v>
      </c>
      <c r="IU29" s="13">
        <f ca="1"/>
        <v>131.62200000000001</v>
      </c>
    </row>
    <row r="30" spans="1:255" ht="20" customHeight="1" x14ac:dyDescent="0.35">
      <c r="A30" s="6"/>
      <c r="B30" s="22" t="s">
        <v>47</v>
      </c>
      <c r="C30" s="18" t="str" cm="1">
        <f t="array" ref="C30">_xldudf_FASTTRACK_INFO(B30,"NAME")</f>
        <v>Vanguard Industrials ETF</v>
      </c>
      <c r="D30" s="14" cm="1">
        <f t="array" aca="1" ref="D30:IU30" ca="1">_xldudf_FASTTRACK_EXPORT(B30,"CLOSE",$C$5,$C$6,FALSE,TRUE,TRUE)</f>
        <v>341.5</v>
      </c>
      <c r="E30" s="14">
        <f ca="1"/>
        <v>339.23</v>
      </c>
      <c r="F30" s="14">
        <f ca="1"/>
        <v>338.64</v>
      </c>
      <c r="G30" s="14">
        <f ca="1"/>
        <v>337.03</v>
      </c>
      <c r="H30" s="14">
        <f ca="1"/>
        <v>334.23</v>
      </c>
      <c r="I30" s="14">
        <f ca="1"/>
        <v>339.28</v>
      </c>
      <c r="J30" s="14">
        <f ca="1"/>
        <v>337.23</v>
      </c>
      <c r="K30" s="14">
        <f ca="1"/>
        <v>337.12</v>
      </c>
      <c r="L30" s="14">
        <f ca="1"/>
        <v>335.64</v>
      </c>
      <c r="M30" s="14">
        <f ca="1"/>
        <v>325.58999999999997</v>
      </c>
      <c r="N30" s="14">
        <f ca="1"/>
        <v>327.60000000000002</v>
      </c>
      <c r="O30" s="14">
        <f ca="1"/>
        <v>327.55</v>
      </c>
      <c r="P30" s="14">
        <f ca="1"/>
        <v>324.39999999999998</v>
      </c>
      <c r="Q30" s="14">
        <f ca="1"/>
        <v>320.22000000000003</v>
      </c>
      <c r="R30" s="14">
        <f ca="1"/>
        <v>322.08999999999997</v>
      </c>
      <c r="S30" s="14">
        <f ca="1"/>
        <v>319.76</v>
      </c>
      <c r="T30" s="14">
        <f ca="1"/>
        <v>321.11</v>
      </c>
      <c r="U30" s="14">
        <f ca="1"/>
        <v>319.73</v>
      </c>
      <c r="V30" s="14">
        <f ca="1"/>
        <v>319.86</v>
      </c>
      <c r="W30" s="14">
        <f ca="1"/>
        <v>322.64999999999998</v>
      </c>
      <c r="X30" s="14">
        <f ca="1"/>
        <v>323.33999999999997</v>
      </c>
      <c r="Y30" s="14">
        <f ca="1"/>
        <v>317.81</v>
      </c>
      <c r="Z30" s="14">
        <f ca="1"/>
        <v>324.45</v>
      </c>
      <c r="AA30" s="14">
        <f ca="1"/>
        <v>322.51</v>
      </c>
      <c r="AB30" s="14">
        <f ca="1"/>
        <v>318.87</v>
      </c>
      <c r="AC30" s="14">
        <f ca="1"/>
        <v>318.12</v>
      </c>
      <c r="AD30" s="14">
        <f ca="1"/>
        <v>317.04000000000002</v>
      </c>
      <c r="AE30" s="14">
        <f ca="1"/>
        <v>314.57</v>
      </c>
      <c r="AF30" s="14">
        <f ca="1"/>
        <v>310.39</v>
      </c>
      <c r="AG30" s="14">
        <f ca="1"/>
        <v>307.8</v>
      </c>
      <c r="AH30" s="14">
        <f ca="1"/>
        <v>313.33999999999997</v>
      </c>
      <c r="AI30" s="14">
        <f ca="1"/>
        <v>309.17</v>
      </c>
      <c r="AJ30" s="14">
        <f ca="1"/>
        <v>304.5</v>
      </c>
      <c r="AK30" s="14">
        <f ca="1"/>
        <v>298.38</v>
      </c>
      <c r="AL30" s="14">
        <f ca="1"/>
        <v>301.27999999999997</v>
      </c>
      <c r="AM30" s="14">
        <f ca="1"/>
        <v>302.38</v>
      </c>
      <c r="AN30" s="14">
        <f ca="1"/>
        <v>303.51</v>
      </c>
      <c r="AO30" s="14">
        <f ca="1"/>
        <v>304.05</v>
      </c>
      <c r="AP30" s="14">
        <f ca="1"/>
        <v>303.25</v>
      </c>
      <c r="AQ30" s="14">
        <f ca="1"/>
        <v>303.56</v>
      </c>
      <c r="AR30" s="14">
        <f ca="1"/>
        <v>299.75</v>
      </c>
      <c r="AS30" s="14">
        <f ca="1"/>
        <v>297</v>
      </c>
      <c r="AT30" s="14">
        <f ca="1"/>
        <v>294.76</v>
      </c>
      <c r="AU30" s="14">
        <f ca="1"/>
        <v>299.822</v>
      </c>
      <c r="AV30" s="14">
        <f ca="1"/>
        <v>301.53699999999998</v>
      </c>
      <c r="AW30" s="14">
        <f ca="1"/>
        <v>301.36799999999999</v>
      </c>
      <c r="AX30" s="14">
        <f ca="1"/>
        <v>304.62900000000002</v>
      </c>
      <c r="AY30" s="14">
        <f ca="1"/>
        <v>301.03899999999999</v>
      </c>
      <c r="AZ30" s="14">
        <f ca="1"/>
        <v>295.20499999999998</v>
      </c>
      <c r="BA30" s="14">
        <f ca="1"/>
        <v>297.66800000000001</v>
      </c>
      <c r="BB30" s="14">
        <f ca="1"/>
        <v>298.32600000000002</v>
      </c>
      <c r="BC30" s="14">
        <f ca="1"/>
        <v>299.01400000000001</v>
      </c>
      <c r="BD30" s="14">
        <f ca="1"/>
        <v>296.82</v>
      </c>
      <c r="BE30" s="14">
        <f ca="1"/>
        <v>293.99799999999999</v>
      </c>
      <c r="BF30" s="14">
        <f ca="1"/>
        <v>292.053</v>
      </c>
      <c r="BG30" s="14">
        <f ca="1"/>
        <v>296.13200000000001</v>
      </c>
      <c r="BH30" s="14">
        <f ca="1"/>
        <v>294.29700000000003</v>
      </c>
      <c r="BI30" s="14">
        <f ca="1"/>
        <v>292.42200000000003</v>
      </c>
      <c r="BJ30" s="14">
        <f ca="1"/>
        <v>288.04399999999998</v>
      </c>
      <c r="BK30" s="14">
        <f ca="1"/>
        <v>286.529</v>
      </c>
      <c r="BL30" s="14">
        <f ca="1"/>
        <v>282.54000000000002</v>
      </c>
      <c r="BM30" s="14">
        <f ca="1"/>
        <v>287.685</v>
      </c>
      <c r="BN30" s="14">
        <f ca="1"/>
        <v>286.42899999999997</v>
      </c>
      <c r="BO30" s="14">
        <f ca="1"/>
        <v>287.48599999999999</v>
      </c>
      <c r="BP30" s="14">
        <f ca="1"/>
        <v>291.36500000000001</v>
      </c>
      <c r="BQ30" s="14">
        <f ca="1"/>
        <v>291.10599999999999</v>
      </c>
      <c r="BR30" s="14">
        <f ca="1"/>
        <v>296.88</v>
      </c>
      <c r="BS30" s="14">
        <f ca="1"/>
        <v>296.71100000000001</v>
      </c>
      <c r="BT30" s="14">
        <f ca="1"/>
        <v>297.21899999999999</v>
      </c>
      <c r="BU30" s="14">
        <f ca="1"/>
        <v>295.065</v>
      </c>
      <c r="BV30" s="14">
        <f ca="1"/>
        <v>293.53899999999999</v>
      </c>
      <c r="BW30" s="14">
        <f ca="1"/>
        <v>296.012</v>
      </c>
      <c r="BX30" s="14">
        <f ca="1"/>
        <v>294.13799999999998</v>
      </c>
      <c r="BY30" s="14">
        <f ca="1"/>
        <v>298.30599999999998</v>
      </c>
      <c r="BZ30" s="14">
        <f ca="1"/>
        <v>299.56299999999999</v>
      </c>
      <c r="CA30" s="14">
        <f ca="1"/>
        <v>298.476</v>
      </c>
      <c r="CB30" s="14">
        <f ca="1"/>
        <v>299.90199999999999</v>
      </c>
      <c r="CC30" s="14">
        <f ca="1"/>
        <v>298.83499999999998</v>
      </c>
      <c r="CD30" s="14">
        <f ca="1"/>
        <v>300.85899999999998</v>
      </c>
      <c r="CE30" s="14">
        <f ca="1"/>
        <v>299.553</v>
      </c>
      <c r="CF30" s="14">
        <f ca="1"/>
        <v>298.37599999999998</v>
      </c>
      <c r="CG30" s="14">
        <f ca="1"/>
        <v>293.928</v>
      </c>
      <c r="CH30" s="14">
        <f ca="1"/>
        <v>298.42599999999999</v>
      </c>
      <c r="CI30" s="14">
        <f ca="1"/>
        <v>296.16199999999998</v>
      </c>
      <c r="CJ30" s="14">
        <f ca="1"/>
        <v>292.26299999999998</v>
      </c>
      <c r="CK30" s="14">
        <f ca="1"/>
        <v>292.71199999999999</v>
      </c>
      <c r="CL30" s="14">
        <f ca="1"/>
        <v>294.86599999999999</v>
      </c>
      <c r="CM30" s="14">
        <f ca="1"/>
        <v>295.803</v>
      </c>
      <c r="CN30" s="14">
        <f ca="1"/>
        <v>292.20299999999997</v>
      </c>
      <c r="CO30" s="14">
        <f ca="1"/>
        <v>288.32400000000001</v>
      </c>
      <c r="CP30" s="14">
        <f ca="1"/>
        <v>295.11500000000001</v>
      </c>
      <c r="CQ30" s="14">
        <f ca="1"/>
        <v>299.39299999999997</v>
      </c>
      <c r="CR30" s="14">
        <f ca="1"/>
        <v>296.46100000000001</v>
      </c>
      <c r="CS30" s="14">
        <f ca="1"/>
        <v>298.39600000000002</v>
      </c>
      <c r="CT30" s="14">
        <f ca="1"/>
        <v>296.83999999999997</v>
      </c>
      <c r="CU30" s="14">
        <f ca="1"/>
        <v>296.17200000000003</v>
      </c>
      <c r="CV30" s="14">
        <f ca="1"/>
        <v>295.05500000000001</v>
      </c>
      <c r="CW30" s="14">
        <f ca="1"/>
        <v>295.47399999999999</v>
      </c>
      <c r="CX30" s="14">
        <f ca="1"/>
        <v>292.82100000000003</v>
      </c>
      <c r="CY30" s="14">
        <f ca="1"/>
        <v>292.02300000000002</v>
      </c>
      <c r="CZ30" s="14">
        <f ca="1"/>
        <v>289.54000000000002</v>
      </c>
      <c r="DA30" s="14">
        <f ca="1"/>
        <v>291.505</v>
      </c>
      <c r="DB30" s="14">
        <f ca="1"/>
        <v>293.59100000000001</v>
      </c>
      <c r="DC30" s="14">
        <f ca="1"/>
        <v>294.05900000000003</v>
      </c>
      <c r="DD30" s="14">
        <f ca="1"/>
        <v>292.70600000000002</v>
      </c>
      <c r="DE30" s="14">
        <f ca="1"/>
        <v>292.48700000000002</v>
      </c>
      <c r="DF30" s="14">
        <f ca="1"/>
        <v>288.61799999999999</v>
      </c>
      <c r="DG30" s="14">
        <f ca="1"/>
        <v>290.04000000000002</v>
      </c>
      <c r="DH30" s="14">
        <f ca="1"/>
        <v>290.67700000000002</v>
      </c>
      <c r="DI30" s="14">
        <f ca="1"/>
        <v>289.39400000000001</v>
      </c>
      <c r="DJ30" s="14">
        <f ca="1"/>
        <v>291.91000000000003</v>
      </c>
      <c r="DK30" s="14">
        <f ca="1"/>
        <v>288.62799999999999</v>
      </c>
      <c r="DL30" s="14">
        <f ca="1"/>
        <v>286.56900000000002</v>
      </c>
      <c r="DM30" s="14">
        <f ca="1"/>
        <v>289.05500000000001</v>
      </c>
      <c r="DN30" s="14">
        <f ca="1"/>
        <v>288.63799999999998</v>
      </c>
      <c r="DO30" s="14">
        <f ca="1"/>
        <v>289.15499999999997</v>
      </c>
      <c r="DP30" s="14">
        <f ca="1"/>
        <v>285.91199999999998</v>
      </c>
      <c r="DQ30" s="14">
        <f ca="1"/>
        <v>287.38400000000001</v>
      </c>
      <c r="DR30" s="14">
        <f ca="1"/>
        <v>289.78199999999998</v>
      </c>
      <c r="DS30" s="14">
        <f ca="1"/>
        <v>292.62700000000001</v>
      </c>
      <c r="DT30" s="14">
        <f ca="1"/>
        <v>292.19900000000001</v>
      </c>
      <c r="DU30" s="14">
        <f ca="1"/>
        <v>292.15899999999999</v>
      </c>
      <c r="DV30" s="14">
        <f ca="1"/>
        <v>289.41399999999999</v>
      </c>
      <c r="DW30" s="14">
        <f ca="1"/>
        <v>292.06</v>
      </c>
      <c r="DX30" s="14">
        <f ca="1"/>
        <v>286.33999999999997</v>
      </c>
      <c r="DY30" s="14">
        <f ca="1"/>
        <v>287.29500000000002</v>
      </c>
      <c r="DZ30" s="14">
        <f ca="1"/>
        <v>288.13</v>
      </c>
      <c r="EA30" s="14">
        <f ca="1"/>
        <v>287.96100000000001</v>
      </c>
      <c r="EB30" s="14">
        <f ca="1"/>
        <v>286.59800000000001</v>
      </c>
      <c r="EC30" s="14">
        <f ca="1"/>
        <v>288.05099999999999</v>
      </c>
      <c r="ED30" s="14">
        <f ca="1"/>
        <v>290.94499999999999</v>
      </c>
      <c r="EE30" s="14">
        <f ca="1"/>
        <v>289.46300000000002</v>
      </c>
      <c r="EF30" s="14">
        <f ca="1"/>
        <v>285.41500000000002</v>
      </c>
      <c r="EG30" s="14">
        <f ca="1"/>
        <v>286.25</v>
      </c>
      <c r="EH30" s="14">
        <f ca="1"/>
        <v>286.33999999999997</v>
      </c>
      <c r="EI30" s="14">
        <f ca="1"/>
        <v>286.68799999999999</v>
      </c>
      <c r="EJ30" s="14">
        <f ca="1"/>
        <v>286.84699999999998</v>
      </c>
      <c r="EK30" s="14">
        <f ca="1"/>
        <v>286.89699999999999</v>
      </c>
      <c r="EL30" s="14">
        <f ca="1"/>
        <v>283.90300000000002</v>
      </c>
      <c r="EM30" s="14">
        <f ca="1"/>
        <v>288.459</v>
      </c>
      <c r="EN30" s="14">
        <f ca="1"/>
        <v>289.16500000000002</v>
      </c>
      <c r="EO30" s="14">
        <f ca="1"/>
        <v>290.23899999999998</v>
      </c>
      <c r="EP30" s="14">
        <f ca="1"/>
        <v>293.06400000000002</v>
      </c>
      <c r="EQ30" s="14">
        <f ca="1"/>
        <v>293.95</v>
      </c>
      <c r="ER30" s="14">
        <f ca="1"/>
        <v>290.60700000000003</v>
      </c>
      <c r="ES30" s="14">
        <f ca="1"/>
        <v>290.89600000000002</v>
      </c>
      <c r="ET30" s="14">
        <f ca="1"/>
        <v>285.803</v>
      </c>
      <c r="EU30" s="14">
        <f ca="1"/>
        <v>285.18599999999998</v>
      </c>
      <c r="EV30" s="14">
        <f ca="1"/>
        <v>286.81700000000001</v>
      </c>
      <c r="EW30" s="14">
        <f ca="1"/>
        <v>287.52300000000002</v>
      </c>
      <c r="EX30" s="14">
        <f ca="1"/>
        <v>284.37</v>
      </c>
      <c r="EY30" s="14">
        <f ca="1"/>
        <v>283.04700000000003</v>
      </c>
      <c r="EZ30" s="14">
        <f ca="1"/>
        <v>285.70299999999997</v>
      </c>
      <c r="FA30" s="14">
        <f ca="1"/>
        <v>284.24099999999999</v>
      </c>
      <c r="FB30" s="14">
        <f ca="1"/>
        <v>285.34500000000003</v>
      </c>
      <c r="FC30" s="14">
        <f ca="1"/>
        <v>283.93200000000002</v>
      </c>
      <c r="FD30" s="14">
        <f ca="1"/>
        <v>281.81400000000002</v>
      </c>
      <c r="FE30" s="14">
        <f ca="1"/>
        <v>281.76400000000001</v>
      </c>
      <c r="FF30" s="14">
        <f ca="1"/>
        <v>282.97699999999998</v>
      </c>
      <c r="FG30" s="14">
        <f ca="1"/>
        <v>280.66000000000003</v>
      </c>
      <c r="FH30" s="14">
        <f ca="1"/>
        <v>279.685</v>
      </c>
      <c r="FI30" s="14">
        <f ca="1"/>
        <v>278.601</v>
      </c>
      <c r="FJ30" s="14">
        <f ca="1"/>
        <v>277.447</v>
      </c>
      <c r="FK30" s="14">
        <f ca="1"/>
        <v>274.87</v>
      </c>
      <c r="FL30" s="14">
        <f ca="1"/>
        <v>271.66000000000003</v>
      </c>
      <c r="FM30" s="14">
        <f ca="1"/>
        <v>274.22000000000003</v>
      </c>
      <c r="FN30" s="14">
        <f ca="1"/>
        <v>271.392</v>
      </c>
      <c r="FO30" s="14">
        <f ca="1"/>
        <v>267.91899999999998</v>
      </c>
      <c r="FP30" s="14">
        <f ca="1"/>
        <v>267.79000000000002</v>
      </c>
      <c r="FQ30" s="14">
        <f ca="1"/>
        <v>268.048</v>
      </c>
      <c r="FR30" s="14">
        <f ca="1"/>
        <v>270.17200000000003</v>
      </c>
      <c r="FS30" s="14">
        <f ca="1"/>
        <v>268.17700000000002</v>
      </c>
      <c r="FT30" s="14">
        <f ca="1"/>
        <v>270.73700000000002</v>
      </c>
      <c r="FU30" s="14">
        <f ca="1"/>
        <v>271.303</v>
      </c>
      <c r="FV30" s="14">
        <f ca="1"/>
        <v>271.41199999999998</v>
      </c>
      <c r="FW30" s="14">
        <f ca="1"/>
        <v>272.27499999999998</v>
      </c>
      <c r="FX30" s="14">
        <f ca="1"/>
        <v>272.34500000000003</v>
      </c>
      <c r="FY30" s="14">
        <f ca="1"/>
        <v>269.92399999999998</v>
      </c>
      <c r="FZ30" s="14">
        <f ca="1"/>
        <v>270.04300000000001</v>
      </c>
      <c r="GA30" s="14">
        <f ca="1"/>
        <v>269.904</v>
      </c>
      <c r="GB30" s="14">
        <f ca="1"/>
        <v>266.83800000000002</v>
      </c>
      <c r="GC30" s="14">
        <f ca="1"/>
        <v>267.29399999999998</v>
      </c>
      <c r="GD30" s="14">
        <f ca="1"/>
        <v>267.73099999999999</v>
      </c>
      <c r="GE30" s="14">
        <f ca="1"/>
        <v>267.46300000000002</v>
      </c>
      <c r="GF30" s="14">
        <f ca="1"/>
        <v>269.01100000000002</v>
      </c>
      <c r="GG30" s="14">
        <f ca="1"/>
        <v>263.79199999999997</v>
      </c>
      <c r="GH30" s="14">
        <f ca="1"/>
        <v>264.61500000000001</v>
      </c>
      <c r="GI30" s="14">
        <f ca="1"/>
        <v>264.84300000000002</v>
      </c>
      <c r="GJ30" s="14">
        <f ca="1"/>
        <v>269.94299999999998</v>
      </c>
      <c r="GK30" s="14">
        <f ca="1"/>
        <v>270.81700000000001</v>
      </c>
      <c r="GL30" s="14">
        <f ca="1"/>
        <v>270.24099999999999</v>
      </c>
      <c r="GM30" s="14">
        <f ca="1"/>
        <v>267.49299999999999</v>
      </c>
      <c r="GN30" s="14">
        <f ca="1"/>
        <v>264.82400000000001</v>
      </c>
      <c r="GO30" s="14">
        <f ca="1"/>
        <v>265.98399999999998</v>
      </c>
      <c r="GP30" s="14">
        <f ca="1"/>
        <v>264.10899999999998</v>
      </c>
      <c r="GQ30" s="14">
        <f ca="1"/>
        <v>255.804</v>
      </c>
      <c r="GR30" s="14">
        <f ca="1"/>
        <v>255.50700000000001</v>
      </c>
      <c r="GS30" s="14">
        <f ca="1"/>
        <v>251.74600000000001</v>
      </c>
      <c r="GT30" s="14">
        <f ca="1"/>
        <v>250.69399999999999</v>
      </c>
      <c r="GU30" s="14">
        <f ca="1"/>
        <v>252.52</v>
      </c>
      <c r="GV30" s="14">
        <f ca="1"/>
        <v>252.60900000000001</v>
      </c>
      <c r="GW30" s="14">
        <f ca="1"/>
        <v>247.708</v>
      </c>
      <c r="GX30" s="14">
        <f ca="1"/>
        <v>245.90199999999999</v>
      </c>
      <c r="GY30" s="14">
        <f ca="1"/>
        <v>244.50299999999999</v>
      </c>
      <c r="GZ30" s="14">
        <f ca="1"/>
        <v>242.91499999999999</v>
      </c>
      <c r="HA30" s="14">
        <f ca="1"/>
        <v>242.3</v>
      </c>
      <c r="HB30" s="14">
        <f ca="1"/>
        <v>242.429</v>
      </c>
      <c r="HC30" s="14">
        <f ca="1"/>
        <v>236.744</v>
      </c>
      <c r="HD30" s="14">
        <f ca="1"/>
        <v>233.73699999999999</v>
      </c>
      <c r="HE30" s="14">
        <f ca="1"/>
        <v>229.36199999999999</v>
      </c>
      <c r="HF30" s="14">
        <f ca="1"/>
        <v>235.05699999999999</v>
      </c>
      <c r="HG30" s="14">
        <f ca="1"/>
        <v>233.559</v>
      </c>
      <c r="HH30" s="14">
        <f ca="1"/>
        <v>236.952</v>
      </c>
      <c r="HI30" s="14">
        <f ca="1"/>
        <v>238.143</v>
      </c>
      <c r="HJ30" s="14">
        <f ca="1"/>
        <v>235.464</v>
      </c>
      <c r="HK30" s="14">
        <f ca="1"/>
        <v>231.59399999999999</v>
      </c>
      <c r="HL30" s="14">
        <f ca="1"/>
        <v>238.53</v>
      </c>
      <c r="HM30" s="14">
        <f ca="1"/>
        <v>218.328</v>
      </c>
      <c r="HN30" s="14">
        <f ca="1"/>
        <v>220.55099999999999</v>
      </c>
      <c r="HO30" s="14">
        <f ca="1"/>
        <v>222.25700000000001</v>
      </c>
      <c r="HP30" s="14">
        <f ca="1"/>
        <v>235.732</v>
      </c>
      <c r="HQ30" s="14">
        <f ca="1"/>
        <v>249.89099999999999</v>
      </c>
      <c r="HR30" s="14">
        <f ca="1"/>
        <v>247.24100000000001</v>
      </c>
      <c r="HS30" s="14">
        <f ca="1"/>
        <v>245.624</v>
      </c>
      <c r="HT30" s="14">
        <f ca="1"/>
        <v>244.27500000000001</v>
      </c>
      <c r="HU30" s="14">
        <f ca="1"/>
        <v>249.66200000000001</v>
      </c>
      <c r="HV30" s="14">
        <f ca="1"/>
        <v>250.81299999999999</v>
      </c>
      <c r="HW30" s="14">
        <f ca="1"/>
        <v>253.04599999999999</v>
      </c>
      <c r="HX30" s="14">
        <f ca="1"/>
        <v>252.858</v>
      </c>
      <c r="HY30" s="14">
        <f ca="1"/>
        <v>247.506</v>
      </c>
      <c r="HZ30" s="14">
        <f ca="1"/>
        <v>249.23699999999999</v>
      </c>
      <c r="IA30" s="14">
        <f ca="1"/>
        <v>250.523</v>
      </c>
      <c r="IB30" s="14">
        <f ca="1"/>
        <v>247.05099999999999</v>
      </c>
      <c r="IC30" s="14">
        <f ca="1"/>
        <v>249.18799999999999</v>
      </c>
      <c r="ID30" s="14">
        <f ca="1"/>
        <v>245.93299999999999</v>
      </c>
      <c r="IE30" s="14">
        <f ca="1"/>
        <v>241.08600000000001</v>
      </c>
      <c r="IF30" s="14">
        <f ca="1"/>
        <v>243.74700000000001</v>
      </c>
      <c r="IG30" s="14">
        <f ca="1"/>
        <v>243.98400000000001</v>
      </c>
      <c r="IH30" s="14">
        <f ca="1"/>
        <v>246.952</v>
      </c>
      <c r="II30" s="14">
        <f ca="1"/>
        <v>251.483</v>
      </c>
      <c r="IJ30" s="14">
        <f ca="1"/>
        <v>248.792</v>
      </c>
      <c r="IK30" s="14">
        <f ca="1"/>
        <v>251.43299999999999</v>
      </c>
      <c r="IL30" s="14">
        <f ca="1"/>
        <v>247.72399999999999</v>
      </c>
      <c r="IM30" s="14">
        <f ca="1"/>
        <v>251.99700000000001</v>
      </c>
      <c r="IN30" s="14">
        <f ca="1"/>
        <v>256.73599999999999</v>
      </c>
      <c r="IO30" s="14">
        <f ca="1"/>
        <v>253.65899999999999</v>
      </c>
      <c r="IP30" s="14">
        <f ca="1"/>
        <v>255.37</v>
      </c>
      <c r="IQ30" s="14">
        <f ca="1"/>
        <v>254.57900000000001</v>
      </c>
      <c r="IR30" s="14">
        <f ca="1"/>
        <v>253.24299999999999</v>
      </c>
      <c r="IS30" s="14">
        <f ca="1"/>
        <v>254.47</v>
      </c>
      <c r="IT30" s="14">
        <f ca="1"/>
        <v>260.93</v>
      </c>
      <c r="IU30" s="14">
        <f ca="1"/>
        <v>262.86900000000003</v>
      </c>
    </row>
    <row r="31" spans="1:255" ht="20" customHeight="1" x14ac:dyDescent="0.35">
      <c r="A31" s="12"/>
      <c r="B31" s="22" t="s">
        <v>40</v>
      </c>
      <c r="C31" s="19" t="str" cm="1">
        <f t="array" ref="C31">_xldudf_FASTTRACK_INFO(B31,"NAME")</f>
        <v>Vanguard Information Tech ETF</v>
      </c>
      <c r="D31" s="13" cm="1">
        <f t="array" aca="1" ref="D31:IU31" ca="1">_xldudf_FASTTRACK_EXPORT(B31,"CLOSE",$C$5,$C$6,FALSE,TRUE,TRUE)</f>
        <v>734.65</v>
      </c>
      <c r="E31" s="13">
        <f ca="1"/>
        <v>737.84</v>
      </c>
      <c r="F31" s="13">
        <f ca="1"/>
        <v>731.08</v>
      </c>
      <c r="G31" s="13">
        <f ca="1"/>
        <v>730.8</v>
      </c>
      <c r="H31" s="13">
        <f ca="1"/>
        <v>729.64</v>
      </c>
      <c r="I31" s="13">
        <f ca="1"/>
        <v>748.78</v>
      </c>
      <c r="J31" s="13">
        <f ca="1"/>
        <v>748.25</v>
      </c>
      <c r="K31" s="13">
        <f ca="1"/>
        <v>751.47</v>
      </c>
      <c r="L31" s="13">
        <f ca="1"/>
        <v>739.54</v>
      </c>
      <c r="M31" s="13">
        <f ca="1"/>
        <v>708.53</v>
      </c>
      <c r="N31" s="13">
        <f ca="1"/>
        <v>721.75</v>
      </c>
      <c r="O31" s="13">
        <f ca="1"/>
        <v>736.44</v>
      </c>
      <c r="P31" s="13">
        <f ca="1"/>
        <v>753.05</v>
      </c>
      <c r="Q31" s="13">
        <f ca="1"/>
        <v>747.92</v>
      </c>
      <c r="R31" s="13">
        <f ca="1"/>
        <v>760.8</v>
      </c>
      <c r="S31" s="13">
        <f ca="1"/>
        <v>775.18</v>
      </c>
      <c r="T31" s="13">
        <f ca="1"/>
        <v>769.9</v>
      </c>
      <c r="U31" s="13">
        <f ca="1"/>
        <v>760.43</v>
      </c>
      <c r="V31" s="13">
        <f ca="1"/>
        <v>754.99</v>
      </c>
      <c r="W31" s="13">
        <f ca="1"/>
        <v>754.25</v>
      </c>
      <c r="X31" s="13">
        <f ca="1"/>
        <v>748.6</v>
      </c>
      <c r="Y31" s="13">
        <f ca="1"/>
        <v>738.69</v>
      </c>
      <c r="Z31" s="13">
        <f ca="1"/>
        <v>758.95</v>
      </c>
      <c r="AA31" s="13">
        <f ca="1"/>
        <v>759.35</v>
      </c>
      <c r="AB31" s="13">
        <f ca="1"/>
        <v>755.28</v>
      </c>
      <c r="AC31" s="13">
        <f ca="1"/>
        <v>764.41</v>
      </c>
      <c r="AD31" s="13">
        <f ca="1"/>
        <v>765.51</v>
      </c>
      <c r="AE31" s="13">
        <f ca="1"/>
        <v>761.96</v>
      </c>
      <c r="AF31" s="13">
        <f ca="1"/>
        <v>754.81</v>
      </c>
      <c r="AG31" s="13">
        <f ca="1"/>
        <v>766.1</v>
      </c>
      <c r="AH31" s="13">
        <f ca="1"/>
        <v>766.49</v>
      </c>
      <c r="AI31" s="13">
        <f ca="1"/>
        <v>757.42</v>
      </c>
      <c r="AJ31" s="13">
        <f ca="1"/>
        <v>755.98</v>
      </c>
      <c r="AK31" s="13">
        <f ca="1"/>
        <v>753.78</v>
      </c>
      <c r="AL31" s="13">
        <f ca="1"/>
        <v>760.89</v>
      </c>
      <c r="AM31" s="13">
        <f ca="1"/>
        <v>763.1</v>
      </c>
      <c r="AN31" s="13">
        <f ca="1"/>
        <v>767.17</v>
      </c>
      <c r="AO31" s="13">
        <f ca="1"/>
        <v>766.32</v>
      </c>
      <c r="AP31" s="13">
        <f ca="1"/>
        <v>765.03</v>
      </c>
      <c r="AQ31" s="13">
        <f ca="1"/>
        <v>760.78</v>
      </c>
      <c r="AR31" s="13">
        <f ca="1"/>
        <v>755.54</v>
      </c>
      <c r="AS31" s="13">
        <f ca="1"/>
        <v>740.62</v>
      </c>
      <c r="AT31" s="13">
        <f ca="1"/>
        <v>730.42</v>
      </c>
      <c r="AU31" s="13">
        <f ca="1"/>
        <v>745.90700000000004</v>
      </c>
      <c r="AV31" s="13">
        <f ca="1"/>
        <v>744.73800000000006</v>
      </c>
      <c r="AW31" s="13">
        <f ca="1"/>
        <v>753.149</v>
      </c>
      <c r="AX31" s="13">
        <f ca="1"/>
        <v>775.53599999999994</v>
      </c>
      <c r="AY31" s="13">
        <f ca="1"/>
        <v>778.35299999999995</v>
      </c>
      <c r="AZ31" s="13">
        <f ca="1"/>
        <v>775.55600000000004</v>
      </c>
      <c r="BA31" s="13">
        <f ca="1"/>
        <v>773.87800000000004</v>
      </c>
      <c r="BB31" s="13">
        <f ca="1"/>
        <v>767.17499999999995</v>
      </c>
      <c r="BC31" s="13">
        <f ca="1"/>
        <v>763.85799999999995</v>
      </c>
      <c r="BD31" s="13">
        <f ca="1"/>
        <v>760.33199999999999</v>
      </c>
      <c r="BE31" s="13">
        <f ca="1"/>
        <v>758.923</v>
      </c>
      <c r="BF31" s="13">
        <f ca="1"/>
        <v>751.11199999999997</v>
      </c>
      <c r="BG31" s="13">
        <f ca="1"/>
        <v>751.42100000000005</v>
      </c>
      <c r="BH31" s="13">
        <f ca="1"/>
        <v>746.15700000000004</v>
      </c>
      <c r="BI31" s="13">
        <f ca="1"/>
        <v>738.44500000000005</v>
      </c>
      <c r="BJ31" s="13">
        <f ca="1"/>
        <v>736.18700000000001</v>
      </c>
      <c r="BK31" s="13">
        <f ca="1"/>
        <v>718.14599999999996</v>
      </c>
      <c r="BL31" s="13">
        <f ca="1"/>
        <v>714.95899999999995</v>
      </c>
      <c r="BM31" s="13">
        <f ca="1"/>
        <v>736.80600000000004</v>
      </c>
      <c r="BN31" s="13">
        <f ca="1"/>
        <v>731.83100000000002</v>
      </c>
      <c r="BO31" s="13">
        <f ca="1"/>
        <v>742.93</v>
      </c>
      <c r="BP31" s="13">
        <f ca="1"/>
        <v>755.47699999999998</v>
      </c>
      <c r="BQ31" s="13">
        <f ca="1"/>
        <v>751.58100000000002</v>
      </c>
      <c r="BR31" s="13">
        <f ca="1"/>
        <v>773.36800000000005</v>
      </c>
      <c r="BS31" s="13">
        <f ca="1"/>
        <v>772.49900000000002</v>
      </c>
      <c r="BT31" s="13">
        <f ca="1"/>
        <v>779.56200000000001</v>
      </c>
      <c r="BU31" s="13">
        <f ca="1"/>
        <v>760.58199999999999</v>
      </c>
      <c r="BV31" s="13">
        <f ca="1"/>
        <v>761.61099999999999</v>
      </c>
      <c r="BW31" s="13">
        <f ca="1"/>
        <v>776.85500000000002</v>
      </c>
      <c r="BX31" s="13">
        <f ca="1"/>
        <v>773.64800000000002</v>
      </c>
      <c r="BY31" s="13">
        <f ca="1"/>
        <v>795.12599999999998</v>
      </c>
      <c r="BZ31" s="13">
        <f ca="1"/>
        <v>792.38900000000001</v>
      </c>
      <c r="CA31" s="13">
        <f ca="1"/>
        <v>790.13099999999997</v>
      </c>
      <c r="CB31" s="13">
        <f ca="1"/>
        <v>800.69</v>
      </c>
      <c r="CC31" s="13">
        <f ca="1"/>
        <v>795.31600000000003</v>
      </c>
      <c r="CD31" s="13">
        <f ca="1"/>
        <v>787.19399999999996</v>
      </c>
      <c r="CE31" s="13">
        <f ca="1"/>
        <v>773.33799999999997</v>
      </c>
      <c r="CF31" s="13">
        <f ca="1"/>
        <v>761.471</v>
      </c>
      <c r="CG31" s="13">
        <f ca="1"/>
        <v>751.63099999999997</v>
      </c>
      <c r="CH31" s="13">
        <f ca="1"/>
        <v>760.62199999999996</v>
      </c>
      <c r="CI31" s="13">
        <f ca="1"/>
        <v>761.39099999999996</v>
      </c>
      <c r="CJ31" s="13">
        <f ca="1"/>
        <v>751.38099999999997</v>
      </c>
      <c r="CK31" s="13">
        <f ca="1"/>
        <v>749.57299999999998</v>
      </c>
      <c r="CL31" s="13">
        <f ca="1"/>
        <v>751.99099999999999</v>
      </c>
      <c r="CM31" s="13">
        <f ca="1"/>
        <v>745.06799999999998</v>
      </c>
      <c r="CN31" s="13">
        <f ca="1"/>
        <v>754.70799999999997</v>
      </c>
      <c r="CO31" s="13">
        <f ca="1"/>
        <v>735.56799999999998</v>
      </c>
      <c r="CP31" s="13">
        <f ca="1"/>
        <v>766.84500000000003</v>
      </c>
      <c r="CQ31" s="13">
        <f ca="1"/>
        <v>767.22500000000002</v>
      </c>
      <c r="CR31" s="13">
        <f ca="1"/>
        <v>754.40800000000002</v>
      </c>
      <c r="CS31" s="13">
        <f ca="1"/>
        <v>761.39099999999996</v>
      </c>
      <c r="CT31" s="13">
        <f ca="1"/>
        <v>754.88800000000003</v>
      </c>
      <c r="CU31" s="13">
        <f ca="1"/>
        <v>757.20500000000004</v>
      </c>
      <c r="CV31" s="13">
        <f ca="1"/>
        <v>751.74099999999999</v>
      </c>
      <c r="CW31" s="13">
        <f ca="1"/>
        <v>745.85699999999997</v>
      </c>
      <c r="CX31" s="13">
        <f ca="1"/>
        <v>742.39099999999996</v>
      </c>
      <c r="CY31" s="13">
        <f ca="1"/>
        <v>737.93499999999995</v>
      </c>
      <c r="CZ31" s="13">
        <f ca="1"/>
        <v>736.06700000000001</v>
      </c>
      <c r="DA31" s="13">
        <f ca="1"/>
        <v>738.29499999999996</v>
      </c>
      <c r="DB31" s="13">
        <f ca="1"/>
        <v>743.774</v>
      </c>
      <c r="DC31" s="13">
        <f ca="1"/>
        <v>751.49699999999996</v>
      </c>
      <c r="DD31" s="13">
        <f ca="1"/>
        <v>739.54300000000001</v>
      </c>
      <c r="DE31" s="13">
        <f ca="1"/>
        <v>732.69899999999996</v>
      </c>
      <c r="DF31" s="13">
        <f ca="1"/>
        <v>719.91700000000003</v>
      </c>
      <c r="DG31" s="13">
        <f ca="1"/>
        <v>722.58100000000002</v>
      </c>
      <c r="DH31" s="13">
        <f ca="1"/>
        <v>725.03499999999997</v>
      </c>
      <c r="DI31" s="13">
        <f ca="1"/>
        <v>717.99099999999999</v>
      </c>
      <c r="DJ31" s="13">
        <f ca="1"/>
        <v>717.19299999999998</v>
      </c>
      <c r="DK31" s="13">
        <f ca="1"/>
        <v>713.36099999999999</v>
      </c>
      <c r="DL31" s="13">
        <f ca="1"/>
        <v>704.20100000000002</v>
      </c>
      <c r="DM31" s="13">
        <f ca="1"/>
        <v>703.37300000000005</v>
      </c>
      <c r="DN31" s="13">
        <f ca="1"/>
        <v>697.25599999999997</v>
      </c>
      <c r="DO31" s="13">
        <f ca="1"/>
        <v>696.00900000000001</v>
      </c>
      <c r="DP31" s="13">
        <f ca="1"/>
        <v>691.37900000000002</v>
      </c>
      <c r="DQ31" s="13">
        <f ca="1"/>
        <v>688.29600000000005</v>
      </c>
      <c r="DR31" s="13">
        <f ca="1"/>
        <v>695.49</v>
      </c>
      <c r="DS31" s="13">
        <f ca="1"/>
        <v>706.31700000000001</v>
      </c>
      <c r="DT31" s="13">
        <f ca="1"/>
        <v>699.38199999999995</v>
      </c>
      <c r="DU31" s="13">
        <f ca="1"/>
        <v>694.50300000000004</v>
      </c>
      <c r="DV31" s="13">
        <f ca="1"/>
        <v>690.96</v>
      </c>
      <c r="DW31" s="13">
        <f ca="1"/>
        <v>692.64700000000005</v>
      </c>
      <c r="DX31" s="13">
        <f ca="1"/>
        <v>680.58299999999997</v>
      </c>
      <c r="DY31" s="13">
        <f ca="1"/>
        <v>682.38900000000001</v>
      </c>
      <c r="DZ31" s="13">
        <f ca="1"/>
        <v>687.298</v>
      </c>
      <c r="EA31" s="13">
        <f ca="1"/>
        <v>700.53899999999999</v>
      </c>
      <c r="EB31" s="13">
        <f ca="1"/>
        <v>698.51400000000001</v>
      </c>
      <c r="EC31" s="13">
        <f ca="1"/>
        <v>702.92399999999998</v>
      </c>
      <c r="ED31" s="13">
        <f ca="1"/>
        <v>705.73800000000006</v>
      </c>
      <c r="EE31" s="13">
        <f ca="1"/>
        <v>704.52099999999996</v>
      </c>
      <c r="EF31" s="13">
        <f ca="1"/>
        <v>693.73400000000004</v>
      </c>
      <c r="EG31" s="13">
        <f ca="1"/>
        <v>697.81500000000005</v>
      </c>
      <c r="EH31" s="13">
        <f ca="1"/>
        <v>691.67899999999997</v>
      </c>
      <c r="EI31" s="13">
        <f ca="1"/>
        <v>690.33199999999999</v>
      </c>
      <c r="EJ31" s="13">
        <f ca="1"/>
        <v>682.05</v>
      </c>
      <c r="EK31" s="13">
        <f ca="1"/>
        <v>688.21600000000001</v>
      </c>
      <c r="EL31" s="13">
        <f ca="1"/>
        <v>672.92</v>
      </c>
      <c r="EM31" s="13">
        <f ca="1"/>
        <v>688.95500000000004</v>
      </c>
      <c r="EN31" s="13">
        <f ca="1"/>
        <v>692.92600000000004</v>
      </c>
      <c r="EO31" s="13">
        <f ca="1"/>
        <v>691.40899999999999</v>
      </c>
      <c r="EP31" s="13">
        <f ca="1"/>
        <v>692.61699999999996</v>
      </c>
      <c r="EQ31" s="13">
        <f ca="1"/>
        <v>687.17899999999997</v>
      </c>
      <c r="ER31" s="13">
        <f ca="1"/>
        <v>685.62199999999996</v>
      </c>
      <c r="ES31" s="13">
        <f ca="1"/>
        <v>683.68600000000004</v>
      </c>
      <c r="ET31" s="13">
        <f ca="1"/>
        <v>678.298</v>
      </c>
      <c r="EU31" s="13">
        <f ca="1"/>
        <v>684.98299999999995</v>
      </c>
      <c r="EV31" s="13">
        <f ca="1"/>
        <v>684.02599999999995</v>
      </c>
      <c r="EW31" s="13">
        <f ca="1"/>
        <v>684.41499999999996</v>
      </c>
      <c r="EX31" s="13">
        <f ca="1"/>
        <v>677.56</v>
      </c>
      <c r="EY31" s="13">
        <f ca="1"/>
        <v>674.56600000000003</v>
      </c>
      <c r="EZ31" s="13">
        <f ca="1"/>
        <v>668.88900000000001</v>
      </c>
      <c r="FA31" s="13">
        <f ca="1"/>
        <v>668.85900000000004</v>
      </c>
      <c r="FB31" s="13">
        <f ca="1"/>
        <v>673.1</v>
      </c>
      <c r="FC31" s="13">
        <f ca="1"/>
        <v>675.36500000000001</v>
      </c>
      <c r="FD31" s="13">
        <f ca="1"/>
        <v>669.75699999999995</v>
      </c>
      <c r="FE31" s="13">
        <f ca="1"/>
        <v>666.61400000000003</v>
      </c>
      <c r="FF31" s="13">
        <f ca="1"/>
        <v>672.54100000000005</v>
      </c>
      <c r="FG31" s="13">
        <f ca="1"/>
        <v>663.31100000000004</v>
      </c>
      <c r="FH31" s="13">
        <f ca="1"/>
        <v>654.99900000000002</v>
      </c>
      <c r="FI31" s="13">
        <f ca="1"/>
        <v>661.82399999999996</v>
      </c>
      <c r="FJ31" s="13">
        <f ca="1"/>
        <v>655.09900000000005</v>
      </c>
      <c r="FK31" s="13">
        <f ca="1"/>
        <v>655.48800000000006</v>
      </c>
      <c r="FL31" s="13">
        <f ca="1"/>
        <v>649.89400000000001</v>
      </c>
      <c r="FM31" s="13">
        <f ca="1"/>
        <v>644.471</v>
      </c>
      <c r="FN31" s="13">
        <f ca="1"/>
        <v>633.07899999999995</v>
      </c>
      <c r="FO31" s="13">
        <f ca="1"/>
        <v>626.43100000000004</v>
      </c>
      <c r="FP31" s="13">
        <f ca="1"/>
        <v>629.13199999999995</v>
      </c>
      <c r="FQ31" s="13">
        <f ca="1"/>
        <v>627.13800000000003</v>
      </c>
      <c r="FR31" s="13">
        <f ca="1"/>
        <v>631.78300000000002</v>
      </c>
      <c r="FS31" s="13">
        <f ca="1"/>
        <v>621.25800000000004</v>
      </c>
      <c r="FT31" s="13">
        <f ca="1"/>
        <v>631.72299999999996</v>
      </c>
      <c r="FU31" s="13">
        <f ca="1"/>
        <v>627.21799999999996</v>
      </c>
      <c r="FV31" s="13">
        <f ca="1"/>
        <v>629.71</v>
      </c>
      <c r="FW31" s="13">
        <f ca="1"/>
        <v>627.08799999999997</v>
      </c>
      <c r="FX31" s="13">
        <f ca="1"/>
        <v>624.37699999999995</v>
      </c>
      <c r="FY31" s="13">
        <f ca="1"/>
        <v>618.49699999999996</v>
      </c>
      <c r="FZ31" s="13">
        <f ca="1"/>
        <v>621.27700000000004</v>
      </c>
      <c r="GA31" s="13">
        <f ca="1"/>
        <v>619.60299999999995</v>
      </c>
      <c r="GB31" s="13">
        <f ca="1"/>
        <v>609.88499999999999</v>
      </c>
      <c r="GC31" s="13">
        <f ca="1"/>
        <v>604.39300000000003</v>
      </c>
      <c r="GD31" s="13">
        <f ca="1"/>
        <v>607.14400000000001</v>
      </c>
      <c r="GE31" s="13">
        <f ca="1"/>
        <v>604.971</v>
      </c>
      <c r="GF31" s="13">
        <f ca="1"/>
        <v>607.72199999999998</v>
      </c>
      <c r="GG31" s="13">
        <f ca="1"/>
        <v>593.149</v>
      </c>
      <c r="GH31" s="13">
        <f ca="1"/>
        <v>600.226</v>
      </c>
      <c r="GI31" s="13">
        <f ca="1"/>
        <v>599.22</v>
      </c>
      <c r="GJ31" s="13">
        <f ca="1"/>
        <v>610.92100000000005</v>
      </c>
      <c r="GK31" s="13">
        <f ca="1"/>
        <v>613.07399999999996</v>
      </c>
      <c r="GL31" s="13">
        <f ca="1"/>
        <v>614.69899999999996</v>
      </c>
      <c r="GM31" s="13">
        <f ca="1"/>
        <v>613.54300000000001</v>
      </c>
      <c r="GN31" s="13">
        <f ca="1"/>
        <v>613.822</v>
      </c>
      <c r="GO31" s="13">
        <f ca="1"/>
        <v>609.49599999999998</v>
      </c>
      <c r="GP31" s="13">
        <f ca="1"/>
        <v>596.23900000000003</v>
      </c>
      <c r="GQ31" s="13">
        <f ca="1"/>
        <v>569.33699999999999</v>
      </c>
      <c r="GR31" s="13">
        <f ca="1"/>
        <v>569.31700000000001</v>
      </c>
      <c r="GS31" s="13">
        <f ca="1"/>
        <v>562.66899999999998</v>
      </c>
      <c r="GT31" s="13">
        <f ca="1"/>
        <v>557.10699999999997</v>
      </c>
      <c r="GU31" s="13">
        <f ca="1"/>
        <v>561.86199999999997</v>
      </c>
      <c r="GV31" s="13">
        <f ca="1"/>
        <v>565.68899999999996</v>
      </c>
      <c r="GW31" s="13">
        <f ca="1"/>
        <v>557.327</v>
      </c>
      <c r="GX31" s="13">
        <f ca="1"/>
        <v>547.65800000000002</v>
      </c>
      <c r="GY31" s="13">
        <f ca="1"/>
        <v>546.36199999999997</v>
      </c>
      <c r="GZ31" s="13">
        <f ca="1"/>
        <v>543.73099999999999</v>
      </c>
      <c r="HA31" s="13">
        <f ca="1"/>
        <v>544.76800000000003</v>
      </c>
      <c r="HB31" s="13">
        <f ca="1"/>
        <v>536.63400000000001</v>
      </c>
      <c r="HC31" s="13">
        <f ca="1"/>
        <v>517.18799999999999</v>
      </c>
      <c r="HD31" s="13">
        <f ca="1"/>
        <v>502.20699999999999</v>
      </c>
      <c r="HE31" s="13">
        <f ca="1"/>
        <v>490.14600000000002</v>
      </c>
      <c r="HF31" s="13">
        <f ca="1"/>
        <v>503.88200000000001</v>
      </c>
      <c r="HG31" s="13">
        <f ca="1"/>
        <v>506.09399999999999</v>
      </c>
      <c r="HH31" s="13">
        <f ca="1"/>
        <v>524.07500000000005</v>
      </c>
      <c r="HI31" s="13">
        <f ca="1"/>
        <v>522.10199999999998</v>
      </c>
      <c r="HJ31" s="13">
        <f ca="1"/>
        <v>518.44399999999996</v>
      </c>
      <c r="HK31" s="13">
        <f ca="1"/>
        <v>508.108</v>
      </c>
      <c r="HL31" s="13">
        <f ca="1"/>
        <v>532.03899999999999</v>
      </c>
      <c r="HM31" s="13">
        <f ca="1"/>
        <v>468.83600000000001</v>
      </c>
      <c r="HN31" s="13">
        <f ca="1"/>
        <v>478.39499999999998</v>
      </c>
      <c r="HO31" s="13">
        <f ca="1"/>
        <v>477.03899999999999</v>
      </c>
      <c r="HP31" s="13">
        <f ca="1"/>
        <v>509.83199999999999</v>
      </c>
      <c r="HQ31" s="13">
        <f ca="1"/>
        <v>549.64200000000005</v>
      </c>
      <c r="HR31" s="13">
        <f ca="1"/>
        <v>545.15599999999995</v>
      </c>
      <c r="HS31" s="13">
        <f ca="1"/>
        <v>540.61099999999999</v>
      </c>
      <c r="HT31" s="13">
        <f ca="1"/>
        <v>541.46900000000005</v>
      </c>
      <c r="HU31" s="13">
        <f ca="1"/>
        <v>555.423</v>
      </c>
      <c r="HV31" s="13">
        <f ca="1"/>
        <v>561.36300000000006</v>
      </c>
      <c r="HW31" s="13">
        <f ca="1"/>
        <v>575.19799999999998</v>
      </c>
      <c r="HX31" s="13">
        <f ca="1"/>
        <v>572.79</v>
      </c>
      <c r="HY31" s="13">
        <f ca="1"/>
        <v>562.05799999999999</v>
      </c>
      <c r="HZ31" s="13">
        <f ca="1"/>
        <v>560.16700000000003</v>
      </c>
      <c r="IA31" s="13">
        <f ca="1"/>
        <v>563.32299999999998</v>
      </c>
      <c r="IB31" s="13">
        <f ca="1"/>
        <v>555.78700000000003</v>
      </c>
      <c r="IC31" s="13">
        <f ca="1"/>
        <v>563.79100000000005</v>
      </c>
      <c r="ID31" s="13">
        <f ca="1"/>
        <v>560.46600000000001</v>
      </c>
      <c r="IE31" s="13">
        <f ca="1"/>
        <v>543.971</v>
      </c>
      <c r="IF31" s="13">
        <f ca="1"/>
        <v>553.94500000000005</v>
      </c>
      <c r="IG31" s="13">
        <f ca="1"/>
        <v>545.89200000000005</v>
      </c>
      <c r="IH31" s="13">
        <f ca="1"/>
        <v>547.58399999999995</v>
      </c>
      <c r="II31" s="13">
        <f ca="1"/>
        <v>573.26800000000003</v>
      </c>
      <c r="IJ31" s="13">
        <f ca="1"/>
        <v>566.28899999999999</v>
      </c>
      <c r="IK31" s="13">
        <f ca="1"/>
        <v>584.26800000000003</v>
      </c>
      <c r="IL31" s="13">
        <f ca="1"/>
        <v>575.58699999999999</v>
      </c>
      <c r="IM31" s="13">
        <f ca="1"/>
        <v>575.74599999999998</v>
      </c>
      <c r="IN31" s="13">
        <f ca="1"/>
        <v>595.77499999999998</v>
      </c>
      <c r="IO31" s="13">
        <f ca="1"/>
        <v>586.30799999999999</v>
      </c>
      <c r="IP31" s="13">
        <f ca="1"/>
        <v>607.71100000000001</v>
      </c>
      <c r="IQ31" s="13">
        <f ca="1"/>
        <v>603.21199999999999</v>
      </c>
      <c r="IR31" s="13">
        <f ca="1"/>
        <v>612.26099999999997</v>
      </c>
      <c r="IS31" s="13">
        <f ca="1"/>
        <v>621.31899999999996</v>
      </c>
      <c r="IT31" s="13">
        <f ca="1"/>
        <v>638.61099999999999</v>
      </c>
      <c r="IU31" s="13">
        <f ca="1"/>
        <v>640.75099999999998</v>
      </c>
    </row>
    <row r="32" spans="1:255" ht="20" customHeight="1" x14ac:dyDescent="0.35">
      <c r="A32" s="6"/>
      <c r="B32" s="22" t="s">
        <v>82</v>
      </c>
      <c r="C32" s="18" t="str" cm="1">
        <f t="array" ref="C32">_xldudf_FASTTRACK_INFO(B32,"NAME")</f>
        <v>Vanguard Intern'l High Div Yld ETF</v>
      </c>
      <c r="D32" s="14" cm="1">
        <f t="array" aca="1" ref="D32:IU32" ca="1">_xldudf_FASTTRACK_EXPORT(B32,"CLOSE",$C$5,$C$6,FALSE,TRUE,TRUE)</f>
        <v>99.56</v>
      </c>
      <c r="E32" s="14">
        <f ca="1"/>
        <v>99.63</v>
      </c>
      <c r="F32" s="14">
        <f ca="1"/>
        <v>99.53</v>
      </c>
      <c r="G32" s="14">
        <f ca="1"/>
        <v>99.47</v>
      </c>
      <c r="H32" s="14">
        <f ca="1"/>
        <v>99.55</v>
      </c>
      <c r="I32" s="14">
        <f ca="1"/>
        <v>100.08</v>
      </c>
      <c r="J32" s="14">
        <f ca="1"/>
        <v>99.27</v>
      </c>
      <c r="K32" s="14">
        <f ca="1"/>
        <v>99.13</v>
      </c>
      <c r="L32" s="14">
        <f ca="1"/>
        <v>98.07</v>
      </c>
      <c r="M32" s="14">
        <f ca="1"/>
        <v>96.23</v>
      </c>
      <c r="N32" s="14">
        <f ca="1"/>
        <v>97.47</v>
      </c>
      <c r="O32" s="14">
        <f ca="1"/>
        <v>96.66</v>
      </c>
      <c r="P32" s="14">
        <f ca="1"/>
        <v>95.71</v>
      </c>
      <c r="Q32" s="14">
        <f ca="1"/>
        <v>95.14</v>
      </c>
      <c r="R32" s="14">
        <f ca="1"/>
        <v>96.37</v>
      </c>
      <c r="S32" s="14">
        <f ca="1"/>
        <v>95.45</v>
      </c>
      <c r="T32" s="14">
        <f ca="1"/>
        <v>95.99</v>
      </c>
      <c r="U32" s="14">
        <f ca="1"/>
        <v>94.33</v>
      </c>
      <c r="V32" s="14">
        <f ca="1"/>
        <v>93.78</v>
      </c>
      <c r="W32" s="14">
        <f ca="1"/>
        <v>93.25</v>
      </c>
      <c r="X32" s="14">
        <f ca="1"/>
        <v>92.74</v>
      </c>
      <c r="Y32" s="14">
        <f ca="1"/>
        <v>91.86</v>
      </c>
      <c r="Z32" s="14">
        <f ca="1"/>
        <v>92.65</v>
      </c>
      <c r="AA32" s="14">
        <f ca="1"/>
        <v>92.6</v>
      </c>
      <c r="AB32" s="14">
        <f ca="1"/>
        <v>92.59</v>
      </c>
      <c r="AC32" s="14">
        <f ca="1"/>
        <v>91.81</v>
      </c>
      <c r="AD32" s="14">
        <f ca="1"/>
        <v>91.87</v>
      </c>
      <c r="AE32" s="14">
        <f ca="1"/>
        <v>91.33</v>
      </c>
      <c r="AF32" s="14">
        <f ca="1"/>
        <v>90.98</v>
      </c>
      <c r="AG32" s="14">
        <f ca="1"/>
        <v>90.66</v>
      </c>
      <c r="AH32" s="14">
        <f ca="1"/>
        <v>91.32</v>
      </c>
      <c r="AI32" s="14">
        <f ca="1"/>
        <v>91.33</v>
      </c>
      <c r="AJ32" s="14">
        <f ca="1"/>
        <v>90.91</v>
      </c>
      <c r="AK32" s="14">
        <f ca="1"/>
        <v>90</v>
      </c>
      <c r="AL32" s="14">
        <f ca="1"/>
        <v>90.4</v>
      </c>
      <c r="AM32" s="14">
        <f ca="1"/>
        <v>90.16</v>
      </c>
      <c r="AN32" s="14">
        <f ca="1"/>
        <v>90.33</v>
      </c>
      <c r="AO32" s="14">
        <f ca="1"/>
        <v>90.22</v>
      </c>
      <c r="AP32" s="14">
        <f ca="1"/>
        <v>90.17</v>
      </c>
      <c r="AQ32" s="14">
        <f ca="1"/>
        <v>89.56</v>
      </c>
      <c r="AR32" s="14">
        <f ca="1"/>
        <v>89.21</v>
      </c>
      <c r="AS32" s="14">
        <f ca="1"/>
        <v>88.697000000000003</v>
      </c>
      <c r="AT32" s="14">
        <f ca="1"/>
        <v>88.191999999999993</v>
      </c>
      <c r="AU32" s="14">
        <f ca="1"/>
        <v>88.320999999999998</v>
      </c>
      <c r="AV32" s="14">
        <f ca="1"/>
        <v>89.052999999999997</v>
      </c>
      <c r="AW32" s="14">
        <f ca="1"/>
        <v>88.44</v>
      </c>
      <c r="AX32" s="14">
        <f ca="1"/>
        <v>88.775999999999996</v>
      </c>
      <c r="AY32" s="14">
        <f ca="1"/>
        <v>88.191999999999993</v>
      </c>
      <c r="AZ32" s="14">
        <f ca="1"/>
        <v>87.272000000000006</v>
      </c>
      <c r="BA32" s="14">
        <f ca="1"/>
        <v>87.203000000000003</v>
      </c>
      <c r="BB32" s="14">
        <f ca="1"/>
        <v>87.539000000000001</v>
      </c>
      <c r="BC32" s="14">
        <f ca="1"/>
        <v>87.558999999999997</v>
      </c>
      <c r="BD32" s="14">
        <f ca="1"/>
        <v>87.292000000000002</v>
      </c>
      <c r="BE32" s="14">
        <f ca="1"/>
        <v>86.995000000000005</v>
      </c>
      <c r="BF32" s="14">
        <f ca="1"/>
        <v>86.629000000000005</v>
      </c>
      <c r="BG32" s="14">
        <f ca="1"/>
        <v>86.807000000000002</v>
      </c>
      <c r="BH32" s="14">
        <f ca="1"/>
        <v>86.578999999999994</v>
      </c>
      <c r="BI32" s="14">
        <f ca="1"/>
        <v>85.787000000000006</v>
      </c>
      <c r="BJ32" s="14">
        <f ca="1"/>
        <v>84.798000000000002</v>
      </c>
      <c r="BK32" s="14">
        <f ca="1"/>
        <v>84.808000000000007</v>
      </c>
      <c r="BL32" s="14">
        <f ca="1"/>
        <v>83.748999999999995</v>
      </c>
      <c r="BM32" s="14">
        <f ca="1"/>
        <v>84.62</v>
      </c>
      <c r="BN32" s="14">
        <f ca="1"/>
        <v>85.016000000000005</v>
      </c>
      <c r="BO32" s="14">
        <f ca="1"/>
        <v>85.54</v>
      </c>
      <c r="BP32" s="14">
        <f ca="1"/>
        <v>86.647999999999996</v>
      </c>
      <c r="BQ32" s="14">
        <f ca="1"/>
        <v>86.707999999999998</v>
      </c>
      <c r="BR32" s="14">
        <f ca="1"/>
        <v>87.350999999999999</v>
      </c>
      <c r="BS32" s="14">
        <f ca="1"/>
        <v>86.777000000000001</v>
      </c>
      <c r="BT32" s="14">
        <f ca="1"/>
        <v>86.173000000000002</v>
      </c>
      <c r="BU32" s="14">
        <f ca="1"/>
        <v>85.203999999999994</v>
      </c>
      <c r="BV32" s="14">
        <f ca="1"/>
        <v>84.876999999999995</v>
      </c>
      <c r="BW32" s="14">
        <f ca="1"/>
        <v>84.62</v>
      </c>
      <c r="BX32" s="14">
        <f ca="1"/>
        <v>83.858000000000004</v>
      </c>
      <c r="BY32" s="14">
        <f ca="1"/>
        <v>84.480999999999995</v>
      </c>
      <c r="BZ32" s="14">
        <f ca="1"/>
        <v>84.343000000000004</v>
      </c>
      <c r="CA32" s="14">
        <f ca="1"/>
        <v>84.688999999999993</v>
      </c>
      <c r="CB32" s="14">
        <f ca="1"/>
        <v>84.956000000000003</v>
      </c>
      <c r="CC32" s="14">
        <f ca="1"/>
        <v>85.293000000000006</v>
      </c>
      <c r="CD32" s="14">
        <f ca="1"/>
        <v>85.203999999999994</v>
      </c>
      <c r="CE32" s="14">
        <f ca="1"/>
        <v>84.698999999999998</v>
      </c>
      <c r="CF32" s="14">
        <f ca="1"/>
        <v>84.59</v>
      </c>
      <c r="CG32" s="14">
        <f ca="1"/>
        <v>84.165000000000006</v>
      </c>
      <c r="CH32" s="14">
        <f ca="1"/>
        <v>83.936999999999998</v>
      </c>
      <c r="CI32" s="14">
        <f ca="1"/>
        <v>84.501000000000005</v>
      </c>
      <c r="CJ32" s="14">
        <f ca="1"/>
        <v>83.986000000000004</v>
      </c>
      <c r="CK32" s="14">
        <f ca="1"/>
        <v>83.936999999999998</v>
      </c>
      <c r="CL32" s="14">
        <f ca="1"/>
        <v>83.570999999999998</v>
      </c>
      <c r="CM32" s="14">
        <f ca="1"/>
        <v>83.233999999999995</v>
      </c>
      <c r="CN32" s="14">
        <f ca="1"/>
        <v>82.819000000000003</v>
      </c>
      <c r="CO32" s="14">
        <f ca="1"/>
        <v>82.057000000000002</v>
      </c>
      <c r="CP32" s="14">
        <f ca="1"/>
        <v>83.441999999999993</v>
      </c>
      <c r="CQ32" s="14">
        <f ca="1"/>
        <v>84.036000000000001</v>
      </c>
      <c r="CR32" s="14">
        <f ca="1"/>
        <v>83.837999999999994</v>
      </c>
      <c r="CS32" s="14">
        <f ca="1"/>
        <v>84.313000000000002</v>
      </c>
      <c r="CT32" s="14">
        <f ca="1"/>
        <v>84.501000000000005</v>
      </c>
      <c r="CU32" s="14">
        <f ca="1"/>
        <v>83.966999999999999</v>
      </c>
      <c r="CV32" s="14">
        <f ca="1"/>
        <v>84.144999999999996</v>
      </c>
      <c r="CW32" s="14">
        <f ca="1"/>
        <v>83.798000000000002</v>
      </c>
      <c r="CX32" s="14">
        <f ca="1"/>
        <v>83.492000000000004</v>
      </c>
      <c r="CY32" s="14">
        <f ca="1"/>
        <v>83.322999999999993</v>
      </c>
      <c r="CZ32" s="14">
        <f ca="1"/>
        <v>82.542000000000002</v>
      </c>
      <c r="DA32" s="14">
        <f ca="1"/>
        <v>83.055999999999997</v>
      </c>
      <c r="DB32" s="14">
        <f ca="1"/>
        <v>83.65</v>
      </c>
      <c r="DC32" s="14">
        <f ca="1"/>
        <v>83.590999999999994</v>
      </c>
      <c r="DD32" s="14">
        <f ca="1"/>
        <v>83.462000000000003</v>
      </c>
      <c r="DE32" s="14">
        <f ca="1"/>
        <v>83.55</v>
      </c>
      <c r="DF32" s="14">
        <f ca="1"/>
        <v>83.894000000000005</v>
      </c>
      <c r="DG32" s="14">
        <f ca="1"/>
        <v>84.010999999999996</v>
      </c>
      <c r="DH32" s="14">
        <f ca="1"/>
        <v>84.188000000000002</v>
      </c>
      <c r="DI32" s="14">
        <f ca="1"/>
        <v>83.706999999999994</v>
      </c>
      <c r="DJ32" s="14">
        <f ca="1"/>
        <v>84.07</v>
      </c>
      <c r="DK32" s="14">
        <f ca="1"/>
        <v>83.364000000000004</v>
      </c>
      <c r="DL32" s="14">
        <f ca="1"/>
        <v>83.088999999999999</v>
      </c>
      <c r="DM32" s="14">
        <f ca="1"/>
        <v>83.225999999999999</v>
      </c>
      <c r="DN32" s="14">
        <f ca="1"/>
        <v>82.725999999999999</v>
      </c>
      <c r="DO32" s="14">
        <f ca="1"/>
        <v>82.460999999999999</v>
      </c>
      <c r="DP32" s="14">
        <f ca="1"/>
        <v>81.99</v>
      </c>
      <c r="DQ32" s="14">
        <f ca="1"/>
        <v>82.019000000000005</v>
      </c>
      <c r="DR32" s="14">
        <f ca="1"/>
        <v>82.528999999999996</v>
      </c>
      <c r="DS32" s="14">
        <f ca="1"/>
        <v>82.784999999999997</v>
      </c>
      <c r="DT32" s="14">
        <f ca="1"/>
        <v>82.52</v>
      </c>
      <c r="DU32" s="14">
        <f ca="1"/>
        <v>82.754999999999995</v>
      </c>
      <c r="DV32" s="14">
        <f ca="1"/>
        <v>82.873000000000005</v>
      </c>
      <c r="DW32" s="14">
        <f ca="1"/>
        <v>83.903999999999996</v>
      </c>
      <c r="DX32" s="14">
        <f ca="1"/>
        <v>82.784999999999997</v>
      </c>
      <c r="DY32" s="14">
        <f ca="1"/>
        <v>82.951999999999998</v>
      </c>
      <c r="DZ32" s="14">
        <f ca="1"/>
        <v>82.441000000000003</v>
      </c>
      <c r="EA32" s="14">
        <f ca="1"/>
        <v>82.450999999999993</v>
      </c>
      <c r="EB32" s="14">
        <f ca="1"/>
        <v>82.686999999999998</v>
      </c>
      <c r="EC32" s="14">
        <f ca="1"/>
        <v>82.265000000000001</v>
      </c>
      <c r="ED32" s="14">
        <f ca="1"/>
        <v>82.382000000000005</v>
      </c>
      <c r="EE32" s="14">
        <f ca="1"/>
        <v>82.009</v>
      </c>
      <c r="EF32" s="14">
        <f ca="1"/>
        <v>81.076999999999998</v>
      </c>
      <c r="EG32" s="14">
        <f ca="1"/>
        <v>81.165000000000006</v>
      </c>
      <c r="EH32" s="14">
        <f ca="1"/>
        <v>80.792000000000002</v>
      </c>
      <c r="EI32" s="14">
        <f ca="1"/>
        <v>80.302000000000007</v>
      </c>
      <c r="EJ32" s="14">
        <f ca="1"/>
        <v>79.644000000000005</v>
      </c>
      <c r="EK32" s="14">
        <f ca="1"/>
        <v>79.427999999999997</v>
      </c>
      <c r="EL32" s="14">
        <f ca="1"/>
        <v>78.465999999999994</v>
      </c>
      <c r="EM32" s="14">
        <f ca="1"/>
        <v>78.495999999999995</v>
      </c>
      <c r="EN32" s="14">
        <f ca="1"/>
        <v>79.103999999999999</v>
      </c>
      <c r="EO32" s="14">
        <f ca="1"/>
        <v>79.634</v>
      </c>
      <c r="EP32" s="14">
        <f ca="1"/>
        <v>79.525999999999996</v>
      </c>
      <c r="EQ32" s="14">
        <f ca="1"/>
        <v>80.655000000000001</v>
      </c>
      <c r="ER32" s="14">
        <f ca="1"/>
        <v>80.763000000000005</v>
      </c>
      <c r="ES32" s="14">
        <f ca="1"/>
        <v>81.263000000000005</v>
      </c>
      <c r="ET32" s="14">
        <f ca="1"/>
        <v>79.653999999999996</v>
      </c>
      <c r="EU32" s="14">
        <f ca="1"/>
        <v>79.103999999999999</v>
      </c>
      <c r="EV32" s="14">
        <f ca="1"/>
        <v>78.632999999999996</v>
      </c>
      <c r="EW32" s="14">
        <f ca="1"/>
        <v>78.682000000000002</v>
      </c>
      <c r="EX32" s="14">
        <f ca="1"/>
        <v>78.691999999999993</v>
      </c>
      <c r="EY32" s="14">
        <f ca="1"/>
        <v>78.28</v>
      </c>
      <c r="EZ32" s="14">
        <f ca="1"/>
        <v>79.093999999999994</v>
      </c>
      <c r="FA32" s="14">
        <f ca="1"/>
        <v>79.006</v>
      </c>
      <c r="FB32" s="14">
        <f ca="1"/>
        <v>79.507000000000005</v>
      </c>
      <c r="FC32" s="14">
        <f ca="1"/>
        <v>79.399000000000001</v>
      </c>
      <c r="FD32" s="14">
        <f ca="1"/>
        <v>78.918000000000006</v>
      </c>
      <c r="FE32" s="14">
        <f ca="1"/>
        <v>78.417000000000002</v>
      </c>
      <c r="FF32" s="14">
        <f ca="1"/>
        <v>79.418000000000006</v>
      </c>
      <c r="FG32" s="14">
        <f ca="1"/>
        <v>79.221999999999994</v>
      </c>
      <c r="FH32" s="14">
        <f ca="1"/>
        <v>78.858999999999995</v>
      </c>
      <c r="FI32" s="14">
        <f ca="1"/>
        <v>78.623000000000005</v>
      </c>
      <c r="FJ32" s="14">
        <f ca="1"/>
        <v>78.349000000000004</v>
      </c>
      <c r="FK32" s="14">
        <f ca="1"/>
        <v>78.241</v>
      </c>
      <c r="FL32" s="14">
        <f ca="1"/>
        <v>77.474999999999994</v>
      </c>
      <c r="FM32" s="14">
        <f ca="1"/>
        <v>77.858000000000004</v>
      </c>
      <c r="FN32" s="14">
        <f ca="1"/>
        <v>76.876000000000005</v>
      </c>
      <c r="FO32" s="14">
        <f ca="1"/>
        <v>76.415000000000006</v>
      </c>
      <c r="FP32" s="14">
        <f ca="1"/>
        <v>76.950999999999993</v>
      </c>
      <c r="FQ32" s="14">
        <f ca="1"/>
        <v>76.844999999999999</v>
      </c>
      <c r="FR32" s="14">
        <f ca="1"/>
        <v>77.802999999999997</v>
      </c>
      <c r="FS32" s="14">
        <f ca="1"/>
        <v>77.406000000000006</v>
      </c>
      <c r="FT32" s="14">
        <f ca="1"/>
        <v>78.228999999999999</v>
      </c>
      <c r="FU32" s="14">
        <f ca="1"/>
        <v>77.599999999999994</v>
      </c>
      <c r="FV32" s="14">
        <f ca="1"/>
        <v>77.619</v>
      </c>
      <c r="FW32" s="14">
        <f ca="1"/>
        <v>77.492999999999995</v>
      </c>
      <c r="FX32" s="14">
        <f ca="1"/>
        <v>77.444999999999993</v>
      </c>
      <c r="FY32" s="14">
        <f ca="1"/>
        <v>77.212999999999994</v>
      </c>
      <c r="FZ32" s="14">
        <f ca="1"/>
        <v>77.066999999999993</v>
      </c>
      <c r="GA32" s="14">
        <f ca="1"/>
        <v>76.921999999999997</v>
      </c>
      <c r="GB32" s="14">
        <f ca="1"/>
        <v>77.28</v>
      </c>
      <c r="GC32" s="14">
        <f ca="1"/>
        <v>76.582999999999998</v>
      </c>
      <c r="GD32" s="14">
        <f ca="1"/>
        <v>76.632000000000005</v>
      </c>
      <c r="GE32" s="14">
        <f ca="1"/>
        <v>76.254000000000005</v>
      </c>
      <c r="GF32" s="14">
        <f ca="1"/>
        <v>76.882999999999996</v>
      </c>
      <c r="GG32" s="14">
        <f ca="1"/>
        <v>76.39</v>
      </c>
      <c r="GH32" s="14">
        <f ca="1"/>
        <v>76.147999999999996</v>
      </c>
      <c r="GI32" s="14">
        <f ca="1"/>
        <v>76.215000000000003</v>
      </c>
      <c r="GJ32" s="14">
        <f ca="1"/>
        <v>76.457999999999998</v>
      </c>
      <c r="GK32" s="14">
        <f ca="1"/>
        <v>76.061000000000007</v>
      </c>
      <c r="GL32" s="14">
        <f ca="1"/>
        <v>75.48</v>
      </c>
      <c r="GM32" s="14">
        <f ca="1"/>
        <v>75.402000000000001</v>
      </c>
      <c r="GN32" s="14">
        <f ca="1"/>
        <v>74.686000000000007</v>
      </c>
      <c r="GO32" s="14">
        <f ca="1"/>
        <v>74.686000000000007</v>
      </c>
      <c r="GP32" s="14">
        <f ca="1"/>
        <v>74.531000000000006</v>
      </c>
      <c r="GQ32" s="14">
        <f ca="1"/>
        <v>74.27</v>
      </c>
      <c r="GR32" s="14">
        <f ca="1"/>
        <v>73.766000000000005</v>
      </c>
      <c r="GS32" s="14">
        <f ca="1"/>
        <v>73.998999999999995</v>
      </c>
      <c r="GT32" s="14">
        <f ca="1"/>
        <v>74.337000000000003</v>
      </c>
      <c r="GU32" s="14">
        <f ca="1"/>
        <v>74.221000000000004</v>
      </c>
      <c r="GV32" s="14">
        <f ca="1"/>
        <v>74.134</v>
      </c>
      <c r="GW32" s="14">
        <f ca="1"/>
        <v>72.933999999999997</v>
      </c>
      <c r="GX32" s="14">
        <f ca="1"/>
        <v>73.292000000000002</v>
      </c>
      <c r="GY32" s="14">
        <f ca="1"/>
        <v>73.524000000000001</v>
      </c>
      <c r="GZ32" s="14">
        <f ca="1"/>
        <v>73.253</v>
      </c>
      <c r="HA32" s="14">
        <f ca="1"/>
        <v>72.710999999999999</v>
      </c>
      <c r="HB32" s="14">
        <f ca="1"/>
        <v>72.75</v>
      </c>
      <c r="HC32" s="14">
        <f ca="1"/>
        <v>71.974999999999994</v>
      </c>
      <c r="HD32" s="14">
        <f ca="1"/>
        <v>71.858999999999995</v>
      </c>
      <c r="HE32" s="14">
        <f ca="1"/>
        <v>70.436000000000007</v>
      </c>
      <c r="HF32" s="14">
        <f ca="1"/>
        <v>70.659000000000006</v>
      </c>
      <c r="HG32" s="14">
        <f ca="1"/>
        <v>69.980999999999995</v>
      </c>
      <c r="HH32" s="14">
        <f ca="1"/>
        <v>69.912999999999997</v>
      </c>
      <c r="HI32" s="14">
        <f ca="1"/>
        <v>69.438999999999993</v>
      </c>
      <c r="HJ32" s="14">
        <f ca="1"/>
        <v>68.644999999999996</v>
      </c>
      <c r="HK32" s="14">
        <f ca="1"/>
        <v>66.853999999999999</v>
      </c>
      <c r="HL32" s="14">
        <f ca="1"/>
        <v>67.977000000000004</v>
      </c>
      <c r="HM32" s="14">
        <f ca="1"/>
        <v>63.737000000000002</v>
      </c>
      <c r="HN32" s="14">
        <f ca="1"/>
        <v>64.075999999999993</v>
      </c>
      <c r="HO32" s="14">
        <f ca="1"/>
        <v>66.108999999999995</v>
      </c>
      <c r="HP32" s="14">
        <f ca="1"/>
        <v>70.533000000000001</v>
      </c>
      <c r="HQ32" s="14">
        <f ca="1"/>
        <v>71.674999999999997</v>
      </c>
      <c r="HR32" s="14">
        <f ca="1"/>
        <v>71.569000000000003</v>
      </c>
      <c r="HS32" s="14">
        <f ca="1"/>
        <v>71.335999999999999</v>
      </c>
      <c r="HT32" s="14">
        <f ca="1"/>
        <v>71.637</v>
      </c>
      <c r="HU32" s="14">
        <f ca="1"/>
        <v>72.305000000000007</v>
      </c>
      <c r="HV32" s="14">
        <f ca="1"/>
        <v>72.168999999999997</v>
      </c>
      <c r="HW32" s="14">
        <f ca="1"/>
        <v>72.739999999999995</v>
      </c>
      <c r="HX32" s="14">
        <f ca="1"/>
        <v>72.256</v>
      </c>
      <c r="HY32" s="14">
        <f ca="1"/>
        <v>72.245999999999995</v>
      </c>
      <c r="HZ32" s="14">
        <f ca="1"/>
        <v>72.572999999999993</v>
      </c>
      <c r="IA32" s="14">
        <f ca="1"/>
        <v>73.12</v>
      </c>
      <c r="IB32" s="14">
        <f ca="1"/>
        <v>72.947000000000003</v>
      </c>
      <c r="IC32" s="14">
        <f ca="1"/>
        <v>72.831999999999994</v>
      </c>
      <c r="ID32" s="14">
        <f ca="1"/>
        <v>71.968000000000004</v>
      </c>
      <c r="IE32" s="14">
        <f ca="1"/>
        <v>70.796000000000006</v>
      </c>
      <c r="IF32" s="14">
        <f ca="1"/>
        <v>70.968999999999994</v>
      </c>
      <c r="IG32" s="14">
        <f ca="1"/>
        <v>70.652000000000001</v>
      </c>
      <c r="IH32" s="14">
        <f ca="1"/>
        <v>70.911000000000001</v>
      </c>
      <c r="II32" s="14">
        <f ca="1"/>
        <v>72.034999999999997</v>
      </c>
      <c r="IJ32" s="14">
        <f ca="1"/>
        <v>71.257000000000005</v>
      </c>
      <c r="IK32" s="14">
        <f ca="1"/>
        <v>71.507000000000005</v>
      </c>
      <c r="IL32" s="14">
        <f ca="1"/>
        <v>69.932000000000002</v>
      </c>
      <c r="IM32" s="14">
        <f ca="1"/>
        <v>70.009</v>
      </c>
      <c r="IN32" s="14">
        <f ca="1"/>
        <v>69.5</v>
      </c>
      <c r="IO32" s="14">
        <f ca="1"/>
        <v>69.634</v>
      </c>
      <c r="IP32" s="14">
        <f ca="1"/>
        <v>70.191000000000003</v>
      </c>
      <c r="IQ32" s="14">
        <f ca="1"/>
        <v>70.105000000000004</v>
      </c>
      <c r="IR32" s="14">
        <f ca="1"/>
        <v>69.441999999999993</v>
      </c>
      <c r="IS32" s="14">
        <f ca="1"/>
        <v>69.346000000000004</v>
      </c>
      <c r="IT32" s="14">
        <f ca="1"/>
        <v>69.825999999999993</v>
      </c>
      <c r="IU32" s="14">
        <f ca="1"/>
        <v>69.451999999999998</v>
      </c>
    </row>
    <row r="33" spans="1:255" ht="20" customHeight="1" x14ac:dyDescent="0.35">
      <c r="A33" s="12"/>
      <c r="B33" s="22" t="s">
        <v>3</v>
      </c>
      <c r="C33" s="19" t="str" cm="1">
        <f t="array" ref="C33">_xldudf_FASTTRACK_INFO(B33,"NAME")</f>
        <v>Vanguard Interm-Term Bd ETF</v>
      </c>
      <c r="D33" s="13" cm="1">
        <f t="array" aca="1" ref="D33:IU33" ca="1">_xldudf_FASTTRACK_EXPORT(B33,"CLOSE",$C$5,$C$6,FALSE,TRUE,TRUE)</f>
        <v>78.55</v>
      </c>
      <c r="E33" s="13">
        <f ca="1"/>
        <v>78.489999999999995</v>
      </c>
      <c r="F33" s="13">
        <f ca="1"/>
        <v>78.61</v>
      </c>
      <c r="G33" s="13">
        <f ca="1"/>
        <v>78.599999999999994</v>
      </c>
      <c r="H33" s="13">
        <f ca="1"/>
        <v>78.34</v>
      </c>
      <c r="I33" s="13">
        <f ca="1"/>
        <v>77.98</v>
      </c>
      <c r="J33" s="13">
        <f ca="1"/>
        <v>78.12</v>
      </c>
      <c r="K33" s="13">
        <f ca="1"/>
        <v>77.91</v>
      </c>
      <c r="L33" s="13">
        <f ca="1"/>
        <v>77.88</v>
      </c>
      <c r="M33" s="13">
        <f ca="1"/>
        <v>77.900000000000006</v>
      </c>
      <c r="N33" s="13">
        <f ca="1"/>
        <v>77.5</v>
      </c>
      <c r="O33" s="13">
        <f ca="1"/>
        <v>77.53</v>
      </c>
      <c r="P33" s="13">
        <f ca="1"/>
        <v>77.5</v>
      </c>
      <c r="Q33" s="13">
        <f ca="1"/>
        <v>77.596000000000004</v>
      </c>
      <c r="R33" s="13">
        <f ca="1"/>
        <v>77.605999999999995</v>
      </c>
      <c r="S33" s="13">
        <f ca="1"/>
        <v>77.536000000000001</v>
      </c>
      <c r="T33" s="13">
        <f ca="1"/>
        <v>77.585999999999999</v>
      </c>
      <c r="U33" s="13">
        <f ca="1"/>
        <v>77.616</v>
      </c>
      <c r="V33" s="13">
        <f ca="1"/>
        <v>77.546000000000006</v>
      </c>
      <c r="W33" s="13">
        <f ca="1"/>
        <v>77.465999999999994</v>
      </c>
      <c r="X33" s="13">
        <f ca="1"/>
        <v>77.465999999999994</v>
      </c>
      <c r="Y33" s="13">
        <f ca="1"/>
        <v>77.247</v>
      </c>
      <c r="Z33" s="13">
        <f ca="1"/>
        <v>77.495999999999995</v>
      </c>
      <c r="AA33" s="13">
        <f ca="1"/>
        <v>77.686000000000007</v>
      </c>
      <c r="AB33" s="13">
        <f ca="1"/>
        <v>77.834999999999994</v>
      </c>
      <c r="AC33" s="13">
        <f ca="1"/>
        <v>77.724999999999994</v>
      </c>
      <c r="AD33" s="13">
        <f ca="1"/>
        <v>77.616</v>
      </c>
      <c r="AE33" s="13">
        <f ca="1"/>
        <v>77.686000000000007</v>
      </c>
      <c r="AF33" s="13">
        <f ca="1"/>
        <v>77.616</v>
      </c>
      <c r="AG33" s="13">
        <f ca="1"/>
        <v>77.805000000000007</v>
      </c>
      <c r="AH33" s="13">
        <f ca="1"/>
        <v>77.745000000000005</v>
      </c>
      <c r="AI33" s="13">
        <f ca="1"/>
        <v>77.734999999999999</v>
      </c>
      <c r="AJ33" s="13">
        <f ca="1"/>
        <v>77.575999999999993</v>
      </c>
      <c r="AK33" s="13">
        <f ca="1"/>
        <v>77.605999999999995</v>
      </c>
      <c r="AL33" s="13">
        <f ca="1"/>
        <v>77.825000000000003</v>
      </c>
      <c r="AM33" s="13">
        <f ca="1"/>
        <v>77.875</v>
      </c>
      <c r="AN33" s="13">
        <f ca="1"/>
        <v>77.775000000000006</v>
      </c>
      <c r="AO33" s="13">
        <f ca="1"/>
        <v>77.676000000000002</v>
      </c>
      <c r="AP33" s="13">
        <f ca="1"/>
        <v>77.495999999999995</v>
      </c>
      <c r="AQ33" s="13">
        <f ca="1"/>
        <v>77.536000000000001</v>
      </c>
      <c r="AR33" s="13">
        <f ca="1"/>
        <v>77.575999999999993</v>
      </c>
      <c r="AS33" s="13">
        <f ca="1"/>
        <v>77.715000000000003</v>
      </c>
      <c r="AT33" s="13">
        <f ca="1"/>
        <v>77.53</v>
      </c>
      <c r="AU33" s="13">
        <f ca="1"/>
        <v>77.540000000000006</v>
      </c>
      <c r="AV33" s="13">
        <f ca="1"/>
        <v>77.391000000000005</v>
      </c>
      <c r="AW33" s="13">
        <f ca="1"/>
        <v>77.322000000000003</v>
      </c>
      <c r="AX33" s="13">
        <f ca="1"/>
        <v>77.489999999999995</v>
      </c>
      <c r="AY33" s="13">
        <f ca="1"/>
        <v>77.5</v>
      </c>
      <c r="AZ33" s="13">
        <f ca="1"/>
        <v>77.251999999999995</v>
      </c>
      <c r="BA33" s="13">
        <f ca="1"/>
        <v>77.340999999999994</v>
      </c>
      <c r="BB33" s="13">
        <f ca="1"/>
        <v>77.5</v>
      </c>
      <c r="BC33" s="13">
        <f ca="1"/>
        <v>77.599999999999994</v>
      </c>
      <c r="BD33" s="13">
        <f ca="1"/>
        <v>77.798000000000002</v>
      </c>
      <c r="BE33" s="13">
        <f ca="1"/>
        <v>77.629000000000005</v>
      </c>
      <c r="BF33" s="13">
        <f ca="1"/>
        <v>77.58</v>
      </c>
      <c r="BG33" s="13">
        <f ca="1"/>
        <v>77.903000000000006</v>
      </c>
      <c r="BH33" s="13">
        <f ca="1"/>
        <v>78.012</v>
      </c>
      <c r="BI33" s="13">
        <f ca="1"/>
        <v>77.903000000000006</v>
      </c>
      <c r="BJ33" s="13">
        <f ca="1"/>
        <v>77.724999999999994</v>
      </c>
      <c r="BK33" s="13">
        <f ca="1"/>
        <v>77.575999999999993</v>
      </c>
      <c r="BL33" s="13">
        <f ca="1"/>
        <v>77.347999999999999</v>
      </c>
      <c r="BM33" s="13">
        <f ca="1"/>
        <v>77.22</v>
      </c>
      <c r="BN33" s="13">
        <f ca="1"/>
        <v>77.259</v>
      </c>
      <c r="BO33" s="13">
        <f ca="1"/>
        <v>77.150999999999996</v>
      </c>
      <c r="BP33" s="13">
        <f ca="1"/>
        <v>77.100999999999999</v>
      </c>
      <c r="BQ33" s="13">
        <f ca="1"/>
        <v>77.209999999999994</v>
      </c>
      <c r="BR33" s="13">
        <f ca="1"/>
        <v>77.408000000000001</v>
      </c>
      <c r="BS33" s="13">
        <f ca="1"/>
        <v>77.466999999999999</v>
      </c>
      <c r="BT33" s="13">
        <f ca="1"/>
        <v>77.19</v>
      </c>
      <c r="BU33" s="13">
        <f ca="1"/>
        <v>77.248999999999995</v>
      </c>
      <c r="BV33" s="13">
        <f ca="1"/>
        <v>77.269000000000005</v>
      </c>
      <c r="BW33" s="13">
        <f ca="1"/>
        <v>76.923000000000002</v>
      </c>
      <c r="BX33" s="13">
        <f ca="1"/>
        <v>77.180000000000007</v>
      </c>
      <c r="BY33" s="13">
        <f ca="1"/>
        <v>77.090999999999994</v>
      </c>
      <c r="BZ33" s="13">
        <f ca="1"/>
        <v>77.161000000000001</v>
      </c>
      <c r="CA33" s="13">
        <f ca="1"/>
        <v>77.180999999999997</v>
      </c>
      <c r="CB33" s="13">
        <f ca="1"/>
        <v>77.308999999999997</v>
      </c>
      <c r="CC33" s="13">
        <f ca="1"/>
        <v>77.733000000000004</v>
      </c>
      <c r="CD33" s="13">
        <f ca="1"/>
        <v>77.683999999999997</v>
      </c>
      <c r="CE33" s="13">
        <f ca="1"/>
        <v>77.664000000000001</v>
      </c>
      <c r="CF33" s="13">
        <f ca="1"/>
        <v>77.584999999999994</v>
      </c>
      <c r="CG33" s="13">
        <f ca="1"/>
        <v>77.753</v>
      </c>
      <c r="CH33" s="13">
        <f ca="1"/>
        <v>77.742999999999995</v>
      </c>
      <c r="CI33" s="13">
        <f ca="1"/>
        <v>77.664000000000001</v>
      </c>
      <c r="CJ33" s="13">
        <f ca="1"/>
        <v>77.546000000000006</v>
      </c>
      <c r="CK33" s="13">
        <f ca="1"/>
        <v>77.674000000000007</v>
      </c>
      <c r="CL33" s="13">
        <f ca="1"/>
        <v>77.397999999999996</v>
      </c>
      <c r="CM33" s="13">
        <f ca="1"/>
        <v>77.417000000000002</v>
      </c>
      <c r="CN33" s="13">
        <f ca="1"/>
        <v>77.308999999999997</v>
      </c>
      <c r="CO33" s="13">
        <f ca="1"/>
        <v>77.150999999999996</v>
      </c>
      <c r="CP33" s="13">
        <f ca="1"/>
        <v>76.825999999999993</v>
      </c>
      <c r="CQ33" s="13">
        <f ca="1"/>
        <v>76.914000000000001</v>
      </c>
      <c r="CR33" s="13">
        <f ca="1"/>
        <v>76.944000000000003</v>
      </c>
      <c r="CS33" s="13">
        <f ca="1"/>
        <v>76.805999999999997</v>
      </c>
      <c r="CT33" s="13">
        <f ca="1"/>
        <v>76.963999999999999</v>
      </c>
      <c r="CU33" s="13">
        <f ca="1"/>
        <v>77.102000000000004</v>
      </c>
      <c r="CV33" s="13">
        <f ca="1"/>
        <v>77.013000000000005</v>
      </c>
      <c r="CW33" s="13">
        <f ca="1"/>
        <v>76.757000000000005</v>
      </c>
      <c r="CX33" s="13">
        <f ca="1"/>
        <v>76.766999999999996</v>
      </c>
      <c r="CY33" s="13">
        <f ca="1"/>
        <v>76.599999999999994</v>
      </c>
      <c r="CZ33" s="13">
        <f ca="1"/>
        <v>76.599999999999994</v>
      </c>
      <c r="DA33" s="13">
        <f ca="1"/>
        <v>76.777000000000001</v>
      </c>
      <c r="DB33" s="13">
        <f ca="1"/>
        <v>76.963999999999999</v>
      </c>
      <c r="DC33" s="13">
        <f ca="1"/>
        <v>76.816000000000003</v>
      </c>
      <c r="DD33" s="13">
        <f ca="1"/>
        <v>76.915000000000006</v>
      </c>
      <c r="DE33" s="13">
        <f ca="1"/>
        <v>76.933999999999997</v>
      </c>
      <c r="DF33" s="13">
        <f ca="1"/>
        <v>77.081999999999994</v>
      </c>
      <c r="DG33" s="13">
        <f ca="1"/>
        <v>77.248999999999995</v>
      </c>
      <c r="DH33" s="13">
        <f ca="1"/>
        <v>77.209999999999994</v>
      </c>
      <c r="DI33" s="13">
        <f ca="1"/>
        <v>77.081999999999994</v>
      </c>
      <c r="DJ33" s="13">
        <f ca="1"/>
        <v>77.228999999999999</v>
      </c>
      <c r="DK33" s="13">
        <f ca="1"/>
        <v>77.111000000000004</v>
      </c>
      <c r="DL33" s="13">
        <f ca="1"/>
        <v>76.944000000000003</v>
      </c>
      <c r="DM33" s="13">
        <f ca="1"/>
        <v>77.072000000000003</v>
      </c>
      <c r="DN33" s="13">
        <f ca="1"/>
        <v>76.924000000000007</v>
      </c>
      <c r="DO33" s="13">
        <f ca="1"/>
        <v>76.61</v>
      </c>
      <c r="DP33" s="13">
        <f ca="1"/>
        <v>76.256</v>
      </c>
      <c r="DQ33" s="13">
        <f ca="1"/>
        <v>76.040000000000006</v>
      </c>
      <c r="DR33" s="13">
        <f ca="1"/>
        <v>76.209999999999994</v>
      </c>
      <c r="DS33" s="13">
        <f ca="1"/>
        <v>76.269000000000005</v>
      </c>
      <c r="DT33" s="13">
        <f ca="1"/>
        <v>76.171000000000006</v>
      </c>
      <c r="DU33" s="13">
        <f ca="1"/>
        <v>76.063000000000002</v>
      </c>
      <c r="DV33" s="13">
        <f ca="1"/>
        <v>75.887</v>
      </c>
      <c r="DW33" s="13">
        <f ca="1"/>
        <v>76.004999999999995</v>
      </c>
      <c r="DX33" s="13">
        <f ca="1"/>
        <v>75.573999999999998</v>
      </c>
      <c r="DY33" s="13">
        <f ca="1"/>
        <v>75.799000000000007</v>
      </c>
      <c r="DZ33" s="13">
        <f ca="1"/>
        <v>75.739999999999995</v>
      </c>
      <c r="EA33" s="13">
        <f ca="1"/>
        <v>75.582999999999998</v>
      </c>
      <c r="EB33" s="13">
        <f ca="1"/>
        <v>75.652000000000001</v>
      </c>
      <c r="EC33" s="13">
        <f ca="1"/>
        <v>75.73</v>
      </c>
      <c r="ED33" s="13">
        <f ca="1"/>
        <v>75.965000000000003</v>
      </c>
      <c r="EE33" s="13">
        <f ca="1"/>
        <v>75.700999999999993</v>
      </c>
      <c r="EF33" s="13">
        <f ca="1"/>
        <v>75.652000000000001</v>
      </c>
      <c r="EG33" s="13">
        <f ca="1"/>
        <v>75.632000000000005</v>
      </c>
      <c r="EH33" s="13">
        <f ca="1"/>
        <v>75.789000000000001</v>
      </c>
      <c r="EI33" s="13">
        <f ca="1"/>
        <v>75.858000000000004</v>
      </c>
      <c r="EJ33" s="13">
        <f ca="1"/>
        <v>75.858000000000004</v>
      </c>
      <c r="EK33" s="13">
        <f ca="1"/>
        <v>75.915999999999997</v>
      </c>
      <c r="EL33" s="13">
        <f ca="1"/>
        <v>75.828000000000003</v>
      </c>
      <c r="EM33" s="13">
        <f ca="1"/>
        <v>75.061999999999998</v>
      </c>
      <c r="EN33" s="13">
        <f ca="1"/>
        <v>75.033000000000001</v>
      </c>
      <c r="EO33" s="13">
        <f ca="1"/>
        <v>75.227999999999994</v>
      </c>
      <c r="EP33" s="13">
        <f ca="1"/>
        <v>74.885999999999996</v>
      </c>
      <c r="EQ33" s="13">
        <f ca="1"/>
        <v>74.983999999999995</v>
      </c>
      <c r="ER33" s="13">
        <f ca="1"/>
        <v>74.817999999999998</v>
      </c>
      <c r="ES33" s="13">
        <f ca="1"/>
        <v>74.935000000000002</v>
      </c>
      <c r="ET33" s="13">
        <f ca="1"/>
        <v>75.111000000000004</v>
      </c>
      <c r="EU33" s="13">
        <f ca="1"/>
        <v>74.963999999999999</v>
      </c>
      <c r="EV33" s="13">
        <f ca="1"/>
        <v>74.73</v>
      </c>
      <c r="EW33" s="13">
        <f ca="1"/>
        <v>74.563999999999993</v>
      </c>
      <c r="EX33" s="13">
        <f ca="1"/>
        <v>74.543999999999997</v>
      </c>
      <c r="EY33" s="13">
        <f ca="1"/>
        <v>74.349000000000004</v>
      </c>
      <c r="EZ33" s="13">
        <f ca="1"/>
        <v>74.602999999999994</v>
      </c>
      <c r="FA33" s="13">
        <f ca="1"/>
        <v>74.593000000000004</v>
      </c>
      <c r="FB33" s="13">
        <f ca="1"/>
        <v>74.876000000000005</v>
      </c>
      <c r="FC33" s="13">
        <f ca="1"/>
        <v>74.896000000000001</v>
      </c>
      <c r="FD33" s="13">
        <f ca="1"/>
        <v>74.573999999999998</v>
      </c>
      <c r="FE33" s="13">
        <f ca="1"/>
        <v>74.700999999999993</v>
      </c>
      <c r="FF33" s="13">
        <f ca="1"/>
        <v>74.906000000000006</v>
      </c>
      <c r="FG33" s="13">
        <f ca="1"/>
        <v>75.090999999999994</v>
      </c>
      <c r="FH33" s="13">
        <f ca="1"/>
        <v>75.179000000000002</v>
      </c>
      <c r="FI33" s="13">
        <f ca="1"/>
        <v>75.248999999999995</v>
      </c>
      <c r="FJ33" s="13">
        <f ca="1"/>
        <v>75.006</v>
      </c>
      <c r="FK33" s="13">
        <f ca="1"/>
        <v>75.152000000000001</v>
      </c>
      <c r="FL33" s="13">
        <f ca="1"/>
        <v>74.908000000000001</v>
      </c>
      <c r="FM33" s="13">
        <f ca="1"/>
        <v>74.87</v>
      </c>
      <c r="FN33" s="13">
        <f ca="1"/>
        <v>74.635999999999996</v>
      </c>
      <c r="FO33" s="13">
        <f ca="1"/>
        <v>74.403000000000006</v>
      </c>
      <c r="FP33" s="13">
        <f ca="1"/>
        <v>74.314999999999998</v>
      </c>
      <c r="FQ33" s="13">
        <f ca="1"/>
        <v>74.257000000000005</v>
      </c>
      <c r="FR33" s="13">
        <f ca="1"/>
        <v>74.013000000000005</v>
      </c>
      <c r="FS33" s="13">
        <f ca="1"/>
        <v>74.150000000000006</v>
      </c>
      <c r="FT33" s="13">
        <f ca="1"/>
        <v>74.373000000000005</v>
      </c>
      <c r="FU33" s="13">
        <f ca="1"/>
        <v>74.12</v>
      </c>
      <c r="FV33" s="13">
        <f ca="1"/>
        <v>73.837999999999994</v>
      </c>
      <c r="FW33" s="13">
        <f ca="1"/>
        <v>73.712000000000003</v>
      </c>
      <c r="FX33" s="13">
        <f ca="1"/>
        <v>73.623999999999995</v>
      </c>
      <c r="FY33" s="13">
        <f ca="1"/>
        <v>74.100999999999999</v>
      </c>
      <c r="FZ33" s="13">
        <f ca="1"/>
        <v>74.305000000000007</v>
      </c>
      <c r="GA33" s="13">
        <f ca="1"/>
        <v>73.876999999999995</v>
      </c>
      <c r="GB33" s="13">
        <f ca="1"/>
        <v>73.887</v>
      </c>
      <c r="GC33" s="13">
        <f ca="1"/>
        <v>74.084999999999994</v>
      </c>
      <c r="GD33" s="13">
        <f ca="1"/>
        <v>73.891000000000005</v>
      </c>
      <c r="GE33" s="13">
        <f ca="1"/>
        <v>73.61</v>
      </c>
      <c r="GF33" s="13">
        <f ca="1"/>
        <v>73.775000000000006</v>
      </c>
      <c r="GG33" s="13">
        <f ca="1"/>
        <v>73.444999999999993</v>
      </c>
      <c r="GH33" s="13">
        <f ca="1"/>
        <v>73.3</v>
      </c>
      <c r="GI33" s="13">
        <f ca="1"/>
        <v>73.057000000000002</v>
      </c>
      <c r="GJ33" s="13">
        <f ca="1"/>
        <v>73.513000000000005</v>
      </c>
      <c r="GK33" s="13">
        <f ca="1"/>
        <v>73.561000000000007</v>
      </c>
      <c r="GL33" s="13">
        <f ca="1"/>
        <v>73.561000000000007</v>
      </c>
      <c r="GM33" s="13">
        <f ca="1"/>
        <v>73.542000000000002</v>
      </c>
      <c r="GN33" s="13">
        <f ca="1"/>
        <v>73.085999999999999</v>
      </c>
      <c r="GO33" s="13">
        <f ca="1"/>
        <v>73.319000000000003</v>
      </c>
      <c r="GP33" s="13">
        <f ca="1"/>
        <v>73.328999999999994</v>
      </c>
      <c r="GQ33" s="13">
        <f ca="1"/>
        <v>73.62</v>
      </c>
      <c r="GR33" s="13">
        <f ca="1"/>
        <v>73.59</v>
      </c>
      <c r="GS33" s="13">
        <f ca="1"/>
        <v>74.027000000000001</v>
      </c>
      <c r="GT33" s="13">
        <f ca="1"/>
        <v>73.881</v>
      </c>
      <c r="GU33" s="13">
        <f ca="1"/>
        <v>73.736000000000004</v>
      </c>
      <c r="GV33" s="13">
        <f ca="1"/>
        <v>73.804000000000002</v>
      </c>
      <c r="GW33" s="13">
        <f ca="1"/>
        <v>74.171999999999997</v>
      </c>
      <c r="GX33" s="13">
        <f ca="1"/>
        <v>74.430000000000007</v>
      </c>
      <c r="GY33" s="13">
        <f ca="1"/>
        <v>74.372</v>
      </c>
      <c r="GZ33" s="13">
        <f ca="1"/>
        <v>74.188999999999993</v>
      </c>
      <c r="HA33" s="13">
        <f ca="1"/>
        <v>73.965999999999994</v>
      </c>
      <c r="HB33" s="13">
        <f ca="1"/>
        <v>73.695999999999998</v>
      </c>
      <c r="HC33" s="13">
        <f ca="1"/>
        <v>73.231999999999999</v>
      </c>
      <c r="HD33" s="13">
        <f ca="1"/>
        <v>73.155000000000001</v>
      </c>
      <c r="HE33" s="13">
        <f ca="1"/>
        <v>73.096999999999994</v>
      </c>
      <c r="HF33" s="13">
        <f ca="1"/>
        <v>73.444999999999993</v>
      </c>
      <c r="HG33" s="13">
        <f ca="1"/>
        <v>73.599000000000004</v>
      </c>
      <c r="HH33" s="13">
        <f ca="1"/>
        <v>73.260999999999996</v>
      </c>
      <c r="HI33" s="13">
        <f ca="1"/>
        <v>73.010000000000005</v>
      </c>
      <c r="HJ33" s="13">
        <f ca="1"/>
        <v>72.527000000000001</v>
      </c>
      <c r="HK33" s="13">
        <f ca="1"/>
        <v>72.796999999999997</v>
      </c>
      <c r="HL33" s="13">
        <f ca="1"/>
        <v>73.319000000000003</v>
      </c>
      <c r="HM33" s="13">
        <f ca="1"/>
        <v>73.231999999999999</v>
      </c>
      <c r="HN33" s="13">
        <f ca="1"/>
        <v>73.686000000000007</v>
      </c>
      <c r="HO33" s="13">
        <f ca="1"/>
        <v>74.527000000000001</v>
      </c>
      <c r="HP33" s="13">
        <f ca="1"/>
        <v>74.459000000000003</v>
      </c>
      <c r="HQ33" s="13">
        <f ca="1"/>
        <v>73.936999999999998</v>
      </c>
      <c r="HR33" s="13">
        <f ca="1"/>
        <v>73.956999999999994</v>
      </c>
      <c r="HS33" s="13">
        <f ca="1"/>
        <v>73.744</v>
      </c>
      <c r="HT33" s="13">
        <f ca="1"/>
        <v>73.59</v>
      </c>
      <c r="HU33" s="13">
        <f ca="1"/>
        <v>73.165999999999997</v>
      </c>
      <c r="HV33" s="13">
        <f ca="1"/>
        <v>73.186000000000007</v>
      </c>
      <c r="HW33" s="13">
        <f ca="1"/>
        <v>73.33</v>
      </c>
      <c r="HX33" s="13">
        <f ca="1"/>
        <v>73.215000000000003</v>
      </c>
      <c r="HY33" s="13">
        <f ca="1"/>
        <v>73.561000000000007</v>
      </c>
      <c r="HZ33" s="13">
        <f ca="1"/>
        <v>73.581000000000003</v>
      </c>
      <c r="IA33" s="13">
        <f ca="1"/>
        <v>73.522999999999996</v>
      </c>
      <c r="IB33" s="13">
        <f ca="1"/>
        <v>73.292000000000002</v>
      </c>
      <c r="IC33" s="13">
        <f ca="1"/>
        <v>73.176000000000002</v>
      </c>
      <c r="ID33" s="13">
        <f ca="1"/>
        <v>73.108999999999995</v>
      </c>
      <c r="IE33" s="13">
        <f ca="1"/>
        <v>73.281999999999996</v>
      </c>
      <c r="IF33" s="13">
        <f ca="1"/>
        <v>73.069999999999993</v>
      </c>
      <c r="IG33" s="13">
        <f ca="1"/>
        <v>73.263000000000005</v>
      </c>
      <c r="IH33" s="13">
        <f ca="1"/>
        <v>73.522999999999996</v>
      </c>
      <c r="II33" s="13">
        <f ca="1"/>
        <v>73.165999999999997</v>
      </c>
      <c r="IJ33" s="13">
        <f ca="1"/>
        <v>73.233999999999995</v>
      </c>
      <c r="IK33" s="13">
        <f ca="1"/>
        <v>73.320999999999998</v>
      </c>
      <c r="IL33" s="13">
        <f ca="1"/>
        <v>73.608999999999995</v>
      </c>
      <c r="IM33" s="13">
        <f ca="1"/>
        <v>73.744</v>
      </c>
      <c r="IN33" s="13">
        <f ca="1"/>
        <v>73.540000000000006</v>
      </c>
      <c r="IO33" s="13">
        <f ca="1"/>
        <v>73.222999999999999</v>
      </c>
      <c r="IP33" s="13">
        <f ca="1"/>
        <v>73.3</v>
      </c>
      <c r="IQ33" s="13">
        <f ca="1"/>
        <v>73.165000000000006</v>
      </c>
      <c r="IR33" s="13">
        <f ca="1"/>
        <v>72.704999999999998</v>
      </c>
      <c r="IS33" s="13">
        <f ca="1"/>
        <v>72.58</v>
      </c>
      <c r="IT33" s="13">
        <f ca="1"/>
        <v>72.281999999999996</v>
      </c>
      <c r="IU33" s="13">
        <f ca="1"/>
        <v>72.138000000000005</v>
      </c>
    </row>
    <row r="34" spans="1:255" ht="20" customHeight="1" x14ac:dyDescent="0.35">
      <c r="A34" s="6"/>
      <c r="B34" s="22" t="s">
        <v>21</v>
      </c>
      <c r="C34" s="18" t="str" cm="1">
        <f t="array" ref="C34">_xldudf_FASTTRACK_INFO(B34,"NAME")</f>
        <v>Vanguard Interm-Term Corp Bd ETF</v>
      </c>
      <c r="D34" s="14" cm="1">
        <f t="array" aca="1" ref="D34:IU34" ca="1">_xldudf_FASTTRACK_EXPORT(B34,"CLOSE",$C$5,$C$6,FALSE,TRUE,TRUE)</f>
        <v>84.52</v>
      </c>
      <c r="E34" s="14">
        <f ca="1"/>
        <v>84.46</v>
      </c>
      <c r="F34" s="14">
        <f ca="1"/>
        <v>84.53</v>
      </c>
      <c r="G34" s="14">
        <f ca="1"/>
        <v>84.49</v>
      </c>
      <c r="H34" s="14">
        <f ca="1"/>
        <v>84.22</v>
      </c>
      <c r="I34" s="14">
        <f ca="1"/>
        <v>83.96</v>
      </c>
      <c r="J34" s="14">
        <f ca="1"/>
        <v>84.03</v>
      </c>
      <c r="K34" s="14">
        <f ca="1"/>
        <v>83.9</v>
      </c>
      <c r="L34" s="14">
        <f ca="1"/>
        <v>83.87</v>
      </c>
      <c r="M34" s="14">
        <f ca="1"/>
        <v>83.84</v>
      </c>
      <c r="N34" s="14">
        <f ca="1"/>
        <v>83.51</v>
      </c>
      <c r="O34" s="14">
        <f ca="1"/>
        <v>83.54</v>
      </c>
      <c r="P34" s="14">
        <f ca="1"/>
        <v>83.52</v>
      </c>
      <c r="Q34" s="14">
        <f ca="1"/>
        <v>83.62</v>
      </c>
      <c r="R34" s="14">
        <f ca="1"/>
        <v>83.63</v>
      </c>
      <c r="S34" s="14">
        <f ca="1"/>
        <v>83.58</v>
      </c>
      <c r="T34" s="14">
        <f ca="1"/>
        <v>83.63</v>
      </c>
      <c r="U34" s="14">
        <f ca="1"/>
        <v>83.64</v>
      </c>
      <c r="V34" s="14">
        <f ca="1"/>
        <v>83.56</v>
      </c>
      <c r="W34" s="14">
        <f ca="1"/>
        <v>83.5</v>
      </c>
      <c r="X34" s="14">
        <f ca="1"/>
        <v>83.48</v>
      </c>
      <c r="Y34" s="14">
        <f ca="1"/>
        <v>83.150999999999996</v>
      </c>
      <c r="Z34" s="14">
        <f ca="1"/>
        <v>83.45</v>
      </c>
      <c r="AA34" s="14">
        <f ca="1"/>
        <v>83.64</v>
      </c>
      <c r="AB34" s="14">
        <f ca="1"/>
        <v>83.769000000000005</v>
      </c>
      <c r="AC34" s="14">
        <f ca="1"/>
        <v>83.668999999999997</v>
      </c>
      <c r="AD34" s="14">
        <f ca="1"/>
        <v>83.5</v>
      </c>
      <c r="AE34" s="14">
        <f ca="1"/>
        <v>83.58</v>
      </c>
      <c r="AF34" s="14">
        <f ca="1"/>
        <v>83.45</v>
      </c>
      <c r="AG34" s="14">
        <f ca="1"/>
        <v>83.62</v>
      </c>
      <c r="AH34" s="14">
        <f ca="1"/>
        <v>83.61</v>
      </c>
      <c r="AI34" s="14">
        <f ca="1"/>
        <v>83.59</v>
      </c>
      <c r="AJ34" s="14">
        <f ca="1"/>
        <v>83.41</v>
      </c>
      <c r="AK34" s="14">
        <f ca="1"/>
        <v>83.42</v>
      </c>
      <c r="AL34" s="14">
        <f ca="1"/>
        <v>83.659000000000006</v>
      </c>
      <c r="AM34" s="14">
        <f ca="1"/>
        <v>83.728999999999999</v>
      </c>
      <c r="AN34" s="14">
        <f ca="1"/>
        <v>83.64</v>
      </c>
      <c r="AO34" s="14">
        <f ca="1"/>
        <v>83.57</v>
      </c>
      <c r="AP34" s="14">
        <f ca="1"/>
        <v>83.290999999999997</v>
      </c>
      <c r="AQ34" s="14">
        <f ca="1"/>
        <v>83.290999999999997</v>
      </c>
      <c r="AR34" s="14">
        <f ca="1"/>
        <v>83.311000000000007</v>
      </c>
      <c r="AS34" s="14">
        <f ca="1"/>
        <v>83.45</v>
      </c>
      <c r="AT34" s="14">
        <f ca="1"/>
        <v>83.215999999999994</v>
      </c>
      <c r="AU34" s="14">
        <f ca="1"/>
        <v>83.245999999999995</v>
      </c>
      <c r="AV34" s="14">
        <f ca="1"/>
        <v>83.126999999999995</v>
      </c>
      <c r="AW34" s="14">
        <f ca="1"/>
        <v>83.028000000000006</v>
      </c>
      <c r="AX34" s="14">
        <f ca="1"/>
        <v>83.344999999999999</v>
      </c>
      <c r="AY34" s="14">
        <f ca="1"/>
        <v>83.344999999999999</v>
      </c>
      <c r="AZ34" s="14">
        <f ca="1"/>
        <v>83.037999999999997</v>
      </c>
      <c r="BA34" s="14">
        <f ca="1"/>
        <v>83.156999999999996</v>
      </c>
      <c r="BB34" s="14">
        <f ca="1"/>
        <v>83.275999999999996</v>
      </c>
      <c r="BC34" s="14">
        <f ca="1"/>
        <v>83.355000000000004</v>
      </c>
      <c r="BD34" s="14">
        <f ca="1"/>
        <v>83.513999999999996</v>
      </c>
      <c r="BE34" s="14">
        <f ca="1"/>
        <v>83.334999999999994</v>
      </c>
      <c r="BF34" s="14">
        <f ca="1"/>
        <v>83.275999999999996</v>
      </c>
      <c r="BG34" s="14">
        <f ca="1"/>
        <v>83.56</v>
      </c>
      <c r="BH34" s="14">
        <f ca="1"/>
        <v>83.629000000000005</v>
      </c>
      <c r="BI34" s="14">
        <f ca="1"/>
        <v>83.471000000000004</v>
      </c>
      <c r="BJ34" s="14">
        <f ca="1"/>
        <v>83.254000000000005</v>
      </c>
      <c r="BK34" s="14">
        <f ca="1"/>
        <v>83.046000000000006</v>
      </c>
      <c r="BL34" s="14">
        <f ca="1"/>
        <v>82.75</v>
      </c>
      <c r="BM34" s="14">
        <f ca="1"/>
        <v>82.650999999999996</v>
      </c>
      <c r="BN34" s="14">
        <f ca="1"/>
        <v>82.680999999999997</v>
      </c>
      <c r="BO34" s="14">
        <f ca="1"/>
        <v>82.581999999999994</v>
      </c>
      <c r="BP34" s="14">
        <f ca="1"/>
        <v>82.581999999999994</v>
      </c>
      <c r="BQ34" s="14">
        <f ca="1"/>
        <v>82.72</v>
      </c>
      <c r="BR34" s="14">
        <f ca="1"/>
        <v>82.947000000000003</v>
      </c>
      <c r="BS34" s="14">
        <f ca="1"/>
        <v>83.066000000000003</v>
      </c>
      <c r="BT34" s="14">
        <f ca="1"/>
        <v>82.75</v>
      </c>
      <c r="BU34" s="14">
        <f ca="1"/>
        <v>82.77</v>
      </c>
      <c r="BV34" s="14">
        <f ca="1"/>
        <v>82.808999999999997</v>
      </c>
      <c r="BW34" s="14">
        <f ca="1"/>
        <v>82.472999999999999</v>
      </c>
      <c r="BX34" s="14">
        <f ca="1"/>
        <v>82.671000000000006</v>
      </c>
      <c r="BY34" s="14">
        <f ca="1"/>
        <v>82.611000000000004</v>
      </c>
      <c r="BZ34" s="14">
        <f ca="1"/>
        <v>82.734999999999999</v>
      </c>
      <c r="CA34" s="14">
        <f ca="1"/>
        <v>82.843999999999994</v>
      </c>
      <c r="CB34" s="14">
        <f ca="1"/>
        <v>83.08</v>
      </c>
      <c r="CC34" s="14">
        <f ca="1"/>
        <v>83.483999999999995</v>
      </c>
      <c r="CD34" s="14">
        <f ca="1"/>
        <v>83.492999999999995</v>
      </c>
      <c r="CE34" s="14">
        <f ca="1"/>
        <v>83.433999999999997</v>
      </c>
      <c r="CF34" s="14">
        <f ca="1"/>
        <v>83.277000000000001</v>
      </c>
      <c r="CG34" s="14">
        <f ca="1"/>
        <v>83.346000000000004</v>
      </c>
      <c r="CH34" s="14">
        <f ca="1"/>
        <v>83.325999999999993</v>
      </c>
      <c r="CI34" s="14">
        <f ca="1"/>
        <v>83.277000000000001</v>
      </c>
      <c r="CJ34" s="14">
        <f ca="1"/>
        <v>83.149000000000001</v>
      </c>
      <c r="CK34" s="14">
        <f ca="1"/>
        <v>83.266999999999996</v>
      </c>
      <c r="CL34" s="14">
        <f ca="1"/>
        <v>83.06</v>
      </c>
      <c r="CM34" s="14">
        <f ca="1"/>
        <v>83.010999999999996</v>
      </c>
      <c r="CN34" s="14">
        <f ca="1"/>
        <v>82.863</v>
      </c>
      <c r="CO34" s="14">
        <f ca="1"/>
        <v>82.626999999999995</v>
      </c>
      <c r="CP34" s="14">
        <f ca="1"/>
        <v>82.46</v>
      </c>
      <c r="CQ34" s="14">
        <f ca="1"/>
        <v>82.587999999999994</v>
      </c>
      <c r="CR34" s="14">
        <f ca="1"/>
        <v>82.686000000000007</v>
      </c>
      <c r="CS34" s="14">
        <f ca="1"/>
        <v>82.578000000000003</v>
      </c>
      <c r="CT34" s="14">
        <f ca="1"/>
        <v>82.745000000000005</v>
      </c>
      <c r="CU34" s="14">
        <f ca="1"/>
        <v>82.843999999999994</v>
      </c>
      <c r="CV34" s="14">
        <f ca="1"/>
        <v>82.754999999999995</v>
      </c>
      <c r="CW34" s="14">
        <f ca="1"/>
        <v>82.474999999999994</v>
      </c>
      <c r="CX34" s="14">
        <f ca="1"/>
        <v>82.474999999999994</v>
      </c>
      <c r="CY34" s="14">
        <f ca="1"/>
        <v>82.298000000000002</v>
      </c>
      <c r="CZ34" s="14">
        <f ca="1"/>
        <v>82.23</v>
      </c>
      <c r="DA34" s="14">
        <f ca="1"/>
        <v>82.415999999999997</v>
      </c>
      <c r="DB34" s="14">
        <f ca="1"/>
        <v>82.650999999999996</v>
      </c>
      <c r="DC34" s="14">
        <f ca="1"/>
        <v>82.513999999999996</v>
      </c>
      <c r="DD34" s="14">
        <f ca="1"/>
        <v>82.650999999999996</v>
      </c>
      <c r="DE34" s="14">
        <f ca="1"/>
        <v>82.661000000000001</v>
      </c>
      <c r="DF34" s="14">
        <f ca="1"/>
        <v>82.73</v>
      </c>
      <c r="DG34" s="14">
        <f ca="1"/>
        <v>82.887</v>
      </c>
      <c r="DH34" s="14">
        <f ca="1"/>
        <v>82.896000000000001</v>
      </c>
      <c r="DI34" s="14">
        <f ca="1"/>
        <v>82.7</v>
      </c>
      <c r="DJ34" s="14">
        <f ca="1"/>
        <v>82.846999999999994</v>
      </c>
      <c r="DK34" s="14">
        <f ca="1"/>
        <v>82.602000000000004</v>
      </c>
      <c r="DL34" s="14">
        <f ca="1"/>
        <v>82.415999999999997</v>
      </c>
      <c r="DM34" s="14">
        <f ca="1"/>
        <v>82.513999999999996</v>
      </c>
      <c r="DN34" s="14">
        <f ca="1"/>
        <v>82.356999999999999</v>
      </c>
      <c r="DO34" s="14">
        <f ca="1"/>
        <v>82.033000000000001</v>
      </c>
      <c r="DP34" s="14">
        <f ca="1"/>
        <v>81.581999999999994</v>
      </c>
      <c r="DQ34" s="14">
        <f ca="1"/>
        <v>81.287999999999997</v>
      </c>
      <c r="DR34" s="14">
        <f ca="1"/>
        <v>81.475999999999999</v>
      </c>
      <c r="DS34" s="14">
        <f ca="1"/>
        <v>81.582999999999998</v>
      </c>
      <c r="DT34" s="14">
        <f ca="1"/>
        <v>81.515000000000001</v>
      </c>
      <c r="DU34" s="14">
        <f ca="1"/>
        <v>81.417000000000002</v>
      </c>
      <c r="DV34" s="14">
        <f ca="1"/>
        <v>81.290000000000006</v>
      </c>
      <c r="DW34" s="14">
        <f ca="1"/>
        <v>81.436999999999998</v>
      </c>
      <c r="DX34" s="14">
        <f ca="1"/>
        <v>80.929000000000002</v>
      </c>
      <c r="DY34" s="14">
        <f ca="1"/>
        <v>81.173000000000002</v>
      </c>
      <c r="DZ34" s="14">
        <f ca="1"/>
        <v>81.144000000000005</v>
      </c>
      <c r="EA34" s="14">
        <f ca="1"/>
        <v>81.027000000000001</v>
      </c>
      <c r="EB34" s="14">
        <f ca="1"/>
        <v>81.123999999999995</v>
      </c>
      <c r="EC34" s="14">
        <f ca="1"/>
        <v>81.183000000000007</v>
      </c>
      <c r="ED34" s="14">
        <f ca="1"/>
        <v>81.388000000000005</v>
      </c>
      <c r="EE34" s="14">
        <f ca="1"/>
        <v>81.084999999999994</v>
      </c>
      <c r="EF34" s="14">
        <f ca="1"/>
        <v>81.007000000000005</v>
      </c>
      <c r="EG34" s="14">
        <f ca="1"/>
        <v>80.947999999999993</v>
      </c>
      <c r="EH34" s="14">
        <f ca="1"/>
        <v>81.153999999999996</v>
      </c>
      <c r="EI34" s="14">
        <f ca="1"/>
        <v>81.221999999999994</v>
      </c>
      <c r="EJ34" s="14">
        <f ca="1"/>
        <v>81.192999999999998</v>
      </c>
      <c r="EK34" s="14">
        <f ca="1"/>
        <v>81.231999999999999</v>
      </c>
      <c r="EL34" s="14">
        <f ca="1"/>
        <v>81.105000000000004</v>
      </c>
      <c r="EM34" s="14">
        <f ca="1"/>
        <v>80.423000000000002</v>
      </c>
      <c r="EN34" s="14">
        <f ca="1"/>
        <v>80.412999999999997</v>
      </c>
      <c r="EO34" s="14">
        <f ca="1"/>
        <v>80.549000000000007</v>
      </c>
      <c r="EP34" s="14">
        <f ca="1"/>
        <v>80.248000000000005</v>
      </c>
      <c r="EQ34" s="14">
        <f ca="1"/>
        <v>80.373999999999995</v>
      </c>
      <c r="ER34" s="14">
        <f ca="1"/>
        <v>80.180000000000007</v>
      </c>
      <c r="ES34" s="14">
        <f ca="1"/>
        <v>80.277000000000001</v>
      </c>
      <c r="ET34" s="14">
        <f ca="1"/>
        <v>80.384</v>
      </c>
      <c r="EU34" s="14">
        <f ca="1"/>
        <v>80.238</v>
      </c>
      <c r="EV34" s="14">
        <f ca="1"/>
        <v>80.004999999999995</v>
      </c>
      <c r="EW34" s="14">
        <f ca="1"/>
        <v>79.819999999999993</v>
      </c>
      <c r="EX34" s="14">
        <f ca="1"/>
        <v>79.731999999999999</v>
      </c>
      <c r="EY34" s="14">
        <f ca="1"/>
        <v>79.518000000000001</v>
      </c>
      <c r="EZ34" s="14">
        <f ca="1"/>
        <v>79.762</v>
      </c>
      <c r="FA34" s="14">
        <f ca="1"/>
        <v>79.781000000000006</v>
      </c>
      <c r="FB34" s="14">
        <f ca="1"/>
        <v>80.063000000000002</v>
      </c>
      <c r="FC34" s="14">
        <f ca="1"/>
        <v>80.063000000000002</v>
      </c>
      <c r="FD34" s="14">
        <f ca="1"/>
        <v>79.722999999999999</v>
      </c>
      <c r="FE34" s="14">
        <f ca="1"/>
        <v>79.936999999999998</v>
      </c>
      <c r="FF34" s="14">
        <f ca="1"/>
        <v>80.19</v>
      </c>
      <c r="FG34" s="14">
        <f ca="1"/>
        <v>80.325999999999993</v>
      </c>
      <c r="FH34" s="14">
        <f ca="1"/>
        <v>80.335999999999999</v>
      </c>
      <c r="FI34" s="14">
        <f ca="1"/>
        <v>80.344999999999999</v>
      </c>
      <c r="FJ34" s="14">
        <f ca="1"/>
        <v>80.025000000000006</v>
      </c>
      <c r="FK34" s="14">
        <f ca="1"/>
        <v>80.102000000000004</v>
      </c>
      <c r="FL34" s="14">
        <f ca="1"/>
        <v>79.849999999999994</v>
      </c>
      <c r="FM34" s="14">
        <f ca="1"/>
        <v>79.888999999999996</v>
      </c>
      <c r="FN34" s="14">
        <f ca="1"/>
        <v>79.569000000000003</v>
      </c>
      <c r="FO34" s="14">
        <f ca="1"/>
        <v>79.346999999999994</v>
      </c>
      <c r="FP34" s="14">
        <f ca="1"/>
        <v>79.23</v>
      </c>
      <c r="FQ34" s="14">
        <f ca="1"/>
        <v>79.171999999999997</v>
      </c>
      <c r="FR34" s="14">
        <f ca="1"/>
        <v>78.988</v>
      </c>
      <c r="FS34" s="14">
        <f ca="1"/>
        <v>79.027000000000001</v>
      </c>
      <c r="FT34" s="14">
        <f ca="1"/>
        <v>79.366</v>
      </c>
      <c r="FU34" s="14">
        <f ca="1"/>
        <v>79.084999999999994</v>
      </c>
      <c r="FV34" s="14">
        <f ca="1"/>
        <v>78.804000000000002</v>
      </c>
      <c r="FW34" s="14">
        <f ca="1"/>
        <v>78.688000000000002</v>
      </c>
      <c r="FX34" s="14">
        <f ca="1"/>
        <v>78.513000000000005</v>
      </c>
      <c r="FY34" s="14">
        <f ca="1"/>
        <v>78.872</v>
      </c>
      <c r="FZ34" s="14">
        <f ca="1"/>
        <v>79.182000000000002</v>
      </c>
      <c r="GA34" s="14">
        <f ca="1"/>
        <v>78.745999999999995</v>
      </c>
      <c r="GB34" s="14">
        <f ca="1"/>
        <v>78.725999999999999</v>
      </c>
      <c r="GC34" s="14">
        <f ca="1"/>
        <v>78.863</v>
      </c>
      <c r="GD34" s="14">
        <f ca="1"/>
        <v>78.641000000000005</v>
      </c>
      <c r="GE34" s="14">
        <f ca="1"/>
        <v>78.370999999999995</v>
      </c>
      <c r="GF34" s="14">
        <f ca="1"/>
        <v>78.525999999999996</v>
      </c>
      <c r="GG34" s="14">
        <f ca="1"/>
        <v>78.090999999999994</v>
      </c>
      <c r="GH34" s="14">
        <f ca="1"/>
        <v>77.984999999999999</v>
      </c>
      <c r="GI34" s="14">
        <f ca="1"/>
        <v>77.704999999999998</v>
      </c>
      <c r="GJ34" s="14">
        <f ca="1"/>
        <v>78.332999999999998</v>
      </c>
      <c r="GK34" s="14">
        <f ca="1"/>
        <v>78.400000000000006</v>
      </c>
      <c r="GL34" s="14">
        <f ca="1"/>
        <v>78.352000000000004</v>
      </c>
      <c r="GM34" s="14">
        <f ca="1"/>
        <v>78.265000000000001</v>
      </c>
      <c r="GN34" s="14">
        <f ca="1"/>
        <v>77.763000000000005</v>
      </c>
      <c r="GO34" s="14">
        <f ca="1"/>
        <v>78.052999999999997</v>
      </c>
      <c r="GP34" s="14">
        <f ca="1"/>
        <v>77.965999999999994</v>
      </c>
      <c r="GQ34" s="14">
        <f ca="1"/>
        <v>78.043000000000006</v>
      </c>
      <c r="GR34" s="14">
        <f ca="1"/>
        <v>78.052999999999997</v>
      </c>
      <c r="GS34" s="14">
        <f ca="1"/>
        <v>78.361999999999995</v>
      </c>
      <c r="GT34" s="14">
        <f ca="1"/>
        <v>78.206999999999994</v>
      </c>
      <c r="GU34" s="14">
        <f ca="1"/>
        <v>78.081999999999994</v>
      </c>
      <c r="GV34" s="14">
        <f ca="1"/>
        <v>78.12</v>
      </c>
      <c r="GW34" s="14">
        <f ca="1"/>
        <v>78.332999999999998</v>
      </c>
      <c r="GX34" s="14">
        <f ca="1"/>
        <v>78.616</v>
      </c>
      <c r="GY34" s="14">
        <f ca="1"/>
        <v>78.664000000000001</v>
      </c>
      <c r="GZ34" s="14">
        <f ca="1"/>
        <v>78.52</v>
      </c>
      <c r="HA34" s="14">
        <f ca="1"/>
        <v>78.337000000000003</v>
      </c>
      <c r="HB34" s="14">
        <f ca="1"/>
        <v>78.001000000000005</v>
      </c>
      <c r="HC34" s="14">
        <f ca="1"/>
        <v>77.385999999999996</v>
      </c>
      <c r="HD34" s="14">
        <f ca="1"/>
        <v>77.221999999999994</v>
      </c>
      <c r="HE34" s="14">
        <f ca="1"/>
        <v>77.106999999999999</v>
      </c>
      <c r="HF34" s="14">
        <f ca="1"/>
        <v>77.616</v>
      </c>
      <c r="HG34" s="14">
        <f ca="1"/>
        <v>77.596999999999994</v>
      </c>
      <c r="HH34" s="14">
        <f ca="1"/>
        <v>77.299000000000007</v>
      </c>
      <c r="HI34" s="14">
        <f ca="1"/>
        <v>76.962999999999994</v>
      </c>
      <c r="HJ34" s="14">
        <f ca="1"/>
        <v>76.481999999999999</v>
      </c>
      <c r="HK34" s="14">
        <f ca="1"/>
        <v>76.742000000000004</v>
      </c>
      <c r="HL34" s="14">
        <f ca="1"/>
        <v>77.558999999999997</v>
      </c>
      <c r="HM34" s="14">
        <f ca="1"/>
        <v>76.817999999999998</v>
      </c>
      <c r="HN34" s="14">
        <f ca="1"/>
        <v>77.481999999999999</v>
      </c>
      <c r="HO34" s="14">
        <f ca="1"/>
        <v>78.626000000000005</v>
      </c>
      <c r="HP34" s="14">
        <f ca="1"/>
        <v>78.837000000000003</v>
      </c>
      <c r="HQ34" s="14">
        <f ca="1"/>
        <v>78.567999999999998</v>
      </c>
      <c r="HR34" s="14">
        <f ca="1"/>
        <v>78.471999999999994</v>
      </c>
      <c r="HS34" s="14">
        <f ca="1"/>
        <v>78.290999999999997</v>
      </c>
      <c r="HT34" s="14">
        <f ca="1"/>
        <v>78.204999999999998</v>
      </c>
      <c r="HU34" s="14">
        <f ca="1"/>
        <v>77.793000000000006</v>
      </c>
      <c r="HV34" s="14">
        <f ca="1"/>
        <v>77.831000000000003</v>
      </c>
      <c r="HW34" s="14">
        <f ca="1"/>
        <v>78.013000000000005</v>
      </c>
      <c r="HX34" s="14">
        <f ca="1"/>
        <v>77.888999999999996</v>
      </c>
      <c r="HY34" s="14">
        <f ca="1"/>
        <v>78.176000000000002</v>
      </c>
      <c r="HZ34" s="14">
        <f ca="1"/>
        <v>78.204999999999998</v>
      </c>
      <c r="IA34" s="14">
        <f ca="1"/>
        <v>78.233999999999995</v>
      </c>
      <c r="IB34" s="14">
        <f ca="1"/>
        <v>77.888999999999996</v>
      </c>
      <c r="IC34" s="14">
        <f ca="1"/>
        <v>77.736000000000004</v>
      </c>
      <c r="ID34" s="14">
        <f ca="1"/>
        <v>77.649000000000001</v>
      </c>
      <c r="IE34" s="14">
        <f ca="1"/>
        <v>77.715999999999994</v>
      </c>
      <c r="IF34" s="14">
        <f ca="1"/>
        <v>77.515000000000001</v>
      </c>
      <c r="IG34" s="14">
        <f ca="1"/>
        <v>77.725999999999999</v>
      </c>
      <c r="IH34" s="14">
        <f ca="1"/>
        <v>78.119</v>
      </c>
      <c r="II34" s="14">
        <f ca="1"/>
        <v>77.879000000000005</v>
      </c>
      <c r="IJ34" s="14">
        <f ca="1"/>
        <v>77.956000000000003</v>
      </c>
      <c r="IK34" s="14">
        <f ca="1"/>
        <v>78.09</v>
      </c>
      <c r="IL34" s="14">
        <f ca="1"/>
        <v>78.358000000000004</v>
      </c>
      <c r="IM34" s="14">
        <f ca="1"/>
        <v>78.444000000000003</v>
      </c>
      <c r="IN34" s="14">
        <f ca="1"/>
        <v>78.284999999999997</v>
      </c>
      <c r="IO34" s="14">
        <f ca="1"/>
        <v>78.009</v>
      </c>
      <c r="IP34" s="14">
        <f ca="1"/>
        <v>78.161000000000001</v>
      </c>
      <c r="IQ34" s="14">
        <f ca="1"/>
        <v>78.046999999999997</v>
      </c>
      <c r="IR34" s="14">
        <f ca="1"/>
        <v>77.617000000000004</v>
      </c>
      <c r="IS34" s="14">
        <f ca="1"/>
        <v>77.492999999999995</v>
      </c>
      <c r="IT34" s="14">
        <f ca="1"/>
        <v>77.245000000000005</v>
      </c>
      <c r="IU34" s="14">
        <f ca="1"/>
        <v>77.111999999999995</v>
      </c>
    </row>
    <row r="35" spans="1:255" ht="20" customHeight="1" x14ac:dyDescent="0.35">
      <c r="A35" s="12"/>
      <c r="B35" s="22" t="s">
        <v>43</v>
      </c>
      <c r="C35" s="19" t="str" cm="1">
        <f t="array" ref="C35">_xldudf_FASTTRACK_INFO(B35,"NAME")</f>
        <v>Vanguard Intern'l Div Apprec ETF</v>
      </c>
      <c r="D35" s="13" cm="1">
        <f t="array" aca="1" ref="D35:IU35" ca="1">_xldudf_FASTTRACK_EXPORT(B35,"CLOSE",$C$5,$C$6,FALSE,TRUE,TRUE)</f>
        <v>95.18</v>
      </c>
      <c r="E35" s="13">
        <f ca="1"/>
        <v>95.26</v>
      </c>
      <c r="F35" s="13">
        <f ca="1"/>
        <v>95.27</v>
      </c>
      <c r="G35" s="13">
        <f ca="1"/>
        <v>95.85</v>
      </c>
      <c r="H35" s="13">
        <f ca="1"/>
        <v>95.57</v>
      </c>
      <c r="I35" s="13">
        <f ca="1"/>
        <v>96.23</v>
      </c>
      <c r="J35" s="13">
        <f ca="1"/>
        <v>96.14</v>
      </c>
      <c r="K35" s="13">
        <f ca="1"/>
        <v>95.45</v>
      </c>
      <c r="L35" s="13">
        <f ca="1"/>
        <v>94.2</v>
      </c>
      <c r="M35" s="13">
        <f ca="1"/>
        <v>92.28</v>
      </c>
      <c r="N35" s="13">
        <f ca="1"/>
        <v>93.08</v>
      </c>
      <c r="O35" s="13">
        <f ca="1"/>
        <v>92.59</v>
      </c>
      <c r="P35" s="13">
        <f ca="1"/>
        <v>93.29</v>
      </c>
      <c r="Q35" s="13">
        <f ca="1"/>
        <v>92.46</v>
      </c>
      <c r="R35" s="13">
        <f ca="1"/>
        <v>93.11</v>
      </c>
      <c r="S35" s="13">
        <f ca="1"/>
        <v>92.86</v>
      </c>
      <c r="T35" s="13">
        <f ca="1"/>
        <v>94.08</v>
      </c>
      <c r="U35" s="13">
        <f ca="1"/>
        <v>93.36</v>
      </c>
      <c r="V35" s="13">
        <f ca="1"/>
        <v>93.2</v>
      </c>
      <c r="W35" s="13">
        <f ca="1"/>
        <v>92.66</v>
      </c>
      <c r="X35" s="13">
        <f ca="1"/>
        <v>92.6</v>
      </c>
      <c r="Y35" s="13">
        <f ca="1"/>
        <v>92.24</v>
      </c>
      <c r="Z35" s="13">
        <f ca="1"/>
        <v>93.55</v>
      </c>
      <c r="AA35" s="13">
        <f ca="1"/>
        <v>93.41</v>
      </c>
      <c r="AB35" s="13">
        <f ca="1"/>
        <v>93.61</v>
      </c>
      <c r="AC35" s="13">
        <f ca="1"/>
        <v>93.1</v>
      </c>
      <c r="AD35" s="13">
        <f ca="1"/>
        <v>93.85</v>
      </c>
      <c r="AE35" s="13">
        <f ca="1"/>
        <v>93.45</v>
      </c>
      <c r="AF35" s="13">
        <f ca="1"/>
        <v>92.68</v>
      </c>
      <c r="AG35" s="13">
        <f ca="1"/>
        <v>92.61</v>
      </c>
      <c r="AH35" s="13">
        <f ca="1"/>
        <v>92.93</v>
      </c>
      <c r="AI35" s="13">
        <f ca="1"/>
        <v>92.54</v>
      </c>
      <c r="AJ35" s="13">
        <f ca="1"/>
        <v>91.79</v>
      </c>
      <c r="AK35" s="13">
        <f ca="1"/>
        <v>91.45</v>
      </c>
      <c r="AL35" s="13">
        <f ca="1"/>
        <v>91.84</v>
      </c>
      <c r="AM35" s="13">
        <f ca="1"/>
        <v>91.99</v>
      </c>
      <c r="AN35" s="13">
        <f ca="1"/>
        <v>92.23</v>
      </c>
      <c r="AO35" s="13">
        <f ca="1"/>
        <v>92.07</v>
      </c>
      <c r="AP35" s="13">
        <f ca="1"/>
        <v>92.16</v>
      </c>
      <c r="AQ35" s="13">
        <f ca="1"/>
        <v>91.47</v>
      </c>
      <c r="AR35" s="13">
        <f ca="1"/>
        <v>91.34</v>
      </c>
      <c r="AS35" s="13">
        <f ca="1"/>
        <v>90.840999999999994</v>
      </c>
      <c r="AT35" s="13">
        <f ca="1"/>
        <v>90.233999999999995</v>
      </c>
      <c r="AU35" s="13">
        <f ca="1"/>
        <v>90.831000000000003</v>
      </c>
      <c r="AV35" s="13">
        <f ca="1"/>
        <v>91.497</v>
      </c>
      <c r="AW35" s="13">
        <f ca="1"/>
        <v>90.731999999999999</v>
      </c>
      <c r="AX35" s="13">
        <f ca="1"/>
        <v>91.01</v>
      </c>
      <c r="AY35" s="13">
        <f ca="1"/>
        <v>90.741</v>
      </c>
      <c r="AZ35" s="13">
        <f ca="1"/>
        <v>89.757000000000005</v>
      </c>
      <c r="BA35" s="13">
        <f ca="1"/>
        <v>90.046000000000006</v>
      </c>
      <c r="BB35" s="13">
        <f ca="1"/>
        <v>90.691999999999993</v>
      </c>
      <c r="BC35" s="13">
        <f ca="1"/>
        <v>90.533000000000001</v>
      </c>
      <c r="BD35" s="13">
        <f ca="1"/>
        <v>90.165000000000006</v>
      </c>
      <c r="BE35" s="13">
        <f ca="1"/>
        <v>90.006</v>
      </c>
      <c r="BF35" s="13">
        <f ca="1"/>
        <v>89.896000000000001</v>
      </c>
      <c r="BG35" s="13">
        <f ca="1"/>
        <v>90.533000000000001</v>
      </c>
      <c r="BH35" s="13">
        <f ca="1"/>
        <v>90.165000000000006</v>
      </c>
      <c r="BI35" s="13">
        <f ca="1"/>
        <v>89.369</v>
      </c>
      <c r="BJ35" s="13">
        <f ca="1"/>
        <v>88.513999999999996</v>
      </c>
      <c r="BK35" s="13">
        <f ca="1"/>
        <v>88.653999999999996</v>
      </c>
      <c r="BL35" s="13">
        <f ca="1"/>
        <v>86.903999999999996</v>
      </c>
      <c r="BM35" s="13">
        <f ca="1"/>
        <v>87.938000000000002</v>
      </c>
      <c r="BN35" s="13">
        <f ca="1"/>
        <v>88.305999999999997</v>
      </c>
      <c r="BO35" s="13">
        <f ca="1"/>
        <v>88.872</v>
      </c>
      <c r="BP35" s="13">
        <f ca="1"/>
        <v>89.986000000000004</v>
      </c>
      <c r="BQ35" s="13">
        <f ca="1"/>
        <v>89.837000000000003</v>
      </c>
      <c r="BR35" s="13">
        <f ca="1"/>
        <v>90.870999999999995</v>
      </c>
      <c r="BS35" s="13">
        <f ca="1"/>
        <v>90.165000000000006</v>
      </c>
      <c r="BT35" s="13">
        <f ca="1"/>
        <v>89.141000000000005</v>
      </c>
      <c r="BU35" s="13">
        <f ca="1"/>
        <v>88.504999999999995</v>
      </c>
      <c r="BV35" s="13">
        <f ca="1"/>
        <v>88.117000000000004</v>
      </c>
      <c r="BW35" s="13">
        <f ca="1"/>
        <v>88.644000000000005</v>
      </c>
      <c r="BX35" s="13">
        <f ca="1"/>
        <v>88.137</v>
      </c>
      <c r="BY35" s="13">
        <f ca="1"/>
        <v>88.742999999999995</v>
      </c>
      <c r="BZ35" s="13">
        <f ca="1"/>
        <v>88.783000000000001</v>
      </c>
      <c r="CA35" s="13">
        <f ca="1"/>
        <v>88.674000000000007</v>
      </c>
      <c r="CB35" s="13">
        <f ca="1"/>
        <v>89.031000000000006</v>
      </c>
      <c r="CC35" s="13">
        <f ca="1"/>
        <v>90.304000000000002</v>
      </c>
      <c r="CD35" s="13">
        <f ca="1"/>
        <v>90.591999999999999</v>
      </c>
      <c r="CE35" s="13">
        <f ca="1"/>
        <v>90.353999999999999</v>
      </c>
      <c r="CF35" s="13">
        <f ca="1"/>
        <v>90.263999999999996</v>
      </c>
      <c r="CG35" s="13">
        <f ca="1"/>
        <v>90.194999999999993</v>
      </c>
      <c r="CH35" s="13">
        <f ca="1"/>
        <v>90.403000000000006</v>
      </c>
      <c r="CI35" s="13">
        <f ca="1"/>
        <v>90.881</v>
      </c>
      <c r="CJ35" s="13">
        <f ca="1"/>
        <v>90.125</v>
      </c>
      <c r="CK35" s="13">
        <f ca="1"/>
        <v>89.846999999999994</v>
      </c>
      <c r="CL35" s="13">
        <f ca="1"/>
        <v>89.429000000000002</v>
      </c>
      <c r="CM35" s="13">
        <f ca="1"/>
        <v>88.891999999999996</v>
      </c>
      <c r="CN35" s="13">
        <f ca="1"/>
        <v>88.674000000000007</v>
      </c>
      <c r="CO35" s="13">
        <f ca="1"/>
        <v>87.938000000000002</v>
      </c>
      <c r="CP35" s="13">
        <f ca="1"/>
        <v>89.716999999999999</v>
      </c>
      <c r="CQ35" s="13">
        <f ca="1"/>
        <v>90.244</v>
      </c>
      <c r="CR35" s="13">
        <f ca="1"/>
        <v>90.094999999999999</v>
      </c>
      <c r="CS35" s="13">
        <f ca="1"/>
        <v>90.861000000000004</v>
      </c>
      <c r="CT35" s="13">
        <f ca="1"/>
        <v>90.682000000000002</v>
      </c>
      <c r="CU35" s="13">
        <f ca="1"/>
        <v>89.707999999999998</v>
      </c>
      <c r="CV35" s="13">
        <f ca="1"/>
        <v>89.658000000000001</v>
      </c>
      <c r="CW35" s="13">
        <f ca="1"/>
        <v>89.051000000000002</v>
      </c>
      <c r="CX35" s="13">
        <f ca="1"/>
        <v>88.415000000000006</v>
      </c>
      <c r="CY35" s="13">
        <f ca="1"/>
        <v>88.037000000000006</v>
      </c>
      <c r="CZ35" s="13">
        <f ca="1"/>
        <v>87.61</v>
      </c>
      <c r="DA35" s="13">
        <f ca="1"/>
        <v>88.513999999999996</v>
      </c>
      <c r="DB35" s="13">
        <f ca="1"/>
        <v>89.111000000000004</v>
      </c>
      <c r="DC35" s="13">
        <f ca="1"/>
        <v>89.587999999999994</v>
      </c>
      <c r="DD35" s="13">
        <f ca="1"/>
        <v>89.369</v>
      </c>
      <c r="DE35" s="13">
        <f ca="1"/>
        <v>89.742999999999995</v>
      </c>
      <c r="DF35" s="13">
        <f ca="1"/>
        <v>89.316999999999993</v>
      </c>
      <c r="DG35" s="13">
        <f ca="1"/>
        <v>89.287999999999997</v>
      </c>
      <c r="DH35" s="13">
        <f ca="1"/>
        <v>89.495999999999995</v>
      </c>
      <c r="DI35" s="13">
        <f ca="1"/>
        <v>89.138999999999996</v>
      </c>
      <c r="DJ35" s="13">
        <f ca="1"/>
        <v>89.653999999999996</v>
      </c>
      <c r="DK35" s="13">
        <f ca="1"/>
        <v>89</v>
      </c>
      <c r="DL35" s="13">
        <f ca="1"/>
        <v>89.07</v>
      </c>
      <c r="DM35" s="13">
        <f ca="1"/>
        <v>89.594999999999999</v>
      </c>
      <c r="DN35" s="13">
        <f ca="1"/>
        <v>88.831999999999994</v>
      </c>
      <c r="DO35" s="13">
        <f ca="1"/>
        <v>88.525000000000006</v>
      </c>
      <c r="DP35" s="13">
        <f ca="1"/>
        <v>88.088999999999999</v>
      </c>
      <c r="DQ35" s="13">
        <f ca="1"/>
        <v>87.881</v>
      </c>
      <c r="DR35" s="13">
        <f ca="1"/>
        <v>88.385999999999996</v>
      </c>
      <c r="DS35" s="13">
        <f ca="1"/>
        <v>88.872</v>
      </c>
      <c r="DT35" s="13">
        <f ca="1"/>
        <v>88.722999999999999</v>
      </c>
      <c r="DU35" s="13">
        <f ca="1"/>
        <v>88.534999999999997</v>
      </c>
      <c r="DV35" s="13">
        <f ca="1"/>
        <v>88.504999999999995</v>
      </c>
      <c r="DW35" s="13">
        <f ca="1"/>
        <v>89.634</v>
      </c>
      <c r="DX35" s="13">
        <f ca="1"/>
        <v>88.495000000000005</v>
      </c>
      <c r="DY35" s="13">
        <f ca="1"/>
        <v>89.099000000000004</v>
      </c>
      <c r="DZ35" s="13">
        <f ca="1"/>
        <v>88.802000000000007</v>
      </c>
      <c r="EA35" s="13">
        <f ca="1"/>
        <v>88.692999999999998</v>
      </c>
      <c r="EB35" s="13">
        <f ca="1"/>
        <v>88.683999999999997</v>
      </c>
      <c r="EC35" s="13">
        <f ca="1"/>
        <v>87.941000000000003</v>
      </c>
      <c r="ED35" s="13">
        <f ca="1"/>
        <v>88.06</v>
      </c>
      <c r="EE35" s="13">
        <f ca="1"/>
        <v>87.811999999999998</v>
      </c>
      <c r="EF35" s="13">
        <f ca="1"/>
        <v>87.149000000000001</v>
      </c>
      <c r="EG35" s="13">
        <f ca="1"/>
        <v>87.406000000000006</v>
      </c>
      <c r="EH35" s="13">
        <f ca="1"/>
        <v>87.078999999999994</v>
      </c>
      <c r="EI35" s="13">
        <f ca="1"/>
        <v>86.326999999999998</v>
      </c>
      <c r="EJ35" s="13">
        <f ca="1"/>
        <v>86.177999999999997</v>
      </c>
      <c r="EK35" s="13">
        <f ca="1"/>
        <v>86.129000000000005</v>
      </c>
      <c r="EL35" s="13">
        <f ca="1"/>
        <v>85.227999999999994</v>
      </c>
      <c r="EM35" s="13">
        <f ca="1"/>
        <v>85.355999999999995</v>
      </c>
      <c r="EN35" s="13">
        <f ca="1"/>
        <v>86.495000000000005</v>
      </c>
      <c r="EO35" s="13">
        <f ca="1"/>
        <v>87.04</v>
      </c>
      <c r="EP35" s="13">
        <f ca="1"/>
        <v>87.623999999999995</v>
      </c>
      <c r="EQ35" s="13">
        <f ca="1"/>
        <v>89.04</v>
      </c>
      <c r="ER35" s="13">
        <f ca="1"/>
        <v>89.337000000000003</v>
      </c>
      <c r="ES35" s="13">
        <f ca="1"/>
        <v>89.852000000000004</v>
      </c>
      <c r="ET35" s="13">
        <f ca="1"/>
        <v>88.099000000000004</v>
      </c>
      <c r="EU35" s="13">
        <f ca="1"/>
        <v>87.644000000000005</v>
      </c>
      <c r="EV35" s="13">
        <f ca="1"/>
        <v>87.436000000000007</v>
      </c>
      <c r="EW35" s="13">
        <f ca="1"/>
        <v>87.822000000000003</v>
      </c>
      <c r="EX35" s="13">
        <f ca="1"/>
        <v>87.555000000000007</v>
      </c>
      <c r="EY35" s="13">
        <f ca="1"/>
        <v>86.941000000000003</v>
      </c>
      <c r="EZ35" s="13">
        <f ca="1"/>
        <v>87.802000000000007</v>
      </c>
      <c r="FA35" s="13">
        <f ca="1"/>
        <v>87.811999999999998</v>
      </c>
      <c r="FB35" s="13">
        <f ca="1"/>
        <v>88.683999999999997</v>
      </c>
      <c r="FC35" s="13">
        <f ca="1"/>
        <v>88.802000000000007</v>
      </c>
      <c r="FD35" s="13">
        <f ca="1"/>
        <v>88.475999999999999</v>
      </c>
      <c r="FE35" s="13">
        <f ca="1"/>
        <v>88.149000000000001</v>
      </c>
      <c r="FF35" s="13">
        <f ca="1"/>
        <v>89.218000000000004</v>
      </c>
      <c r="FG35" s="13">
        <f ca="1"/>
        <v>89.197999999999993</v>
      </c>
      <c r="FH35" s="13">
        <f ca="1"/>
        <v>89.307000000000002</v>
      </c>
      <c r="FI35" s="13">
        <f ca="1"/>
        <v>89.238</v>
      </c>
      <c r="FJ35" s="13">
        <f ca="1"/>
        <v>89.257999999999996</v>
      </c>
      <c r="FK35" s="13">
        <f ca="1"/>
        <v>88.426000000000002</v>
      </c>
      <c r="FL35" s="13">
        <f ca="1"/>
        <v>87.337000000000003</v>
      </c>
      <c r="FM35" s="13">
        <f ca="1"/>
        <v>87.950999999999993</v>
      </c>
      <c r="FN35" s="13">
        <f ca="1"/>
        <v>87.05</v>
      </c>
      <c r="FO35" s="13">
        <f ca="1"/>
        <v>86.573999999999998</v>
      </c>
      <c r="FP35" s="13">
        <f ca="1"/>
        <v>87.498000000000005</v>
      </c>
      <c r="FQ35" s="13">
        <f ca="1"/>
        <v>87.527000000000001</v>
      </c>
      <c r="FR35" s="13">
        <f ca="1"/>
        <v>88.510999999999996</v>
      </c>
      <c r="FS35" s="13">
        <f ca="1"/>
        <v>88.531000000000006</v>
      </c>
      <c r="FT35" s="13">
        <f ca="1"/>
        <v>89.712000000000003</v>
      </c>
      <c r="FU35" s="13">
        <f ca="1"/>
        <v>88.875</v>
      </c>
      <c r="FV35" s="13">
        <f ca="1"/>
        <v>89.161000000000001</v>
      </c>
      <c r="FW35" s="13">
        <f ca="1"/>
        <v>88.866</v>
      </c>
      <c r="FX35" s="13">
        <f ca="1"/>
        <v>88.994</v>
      </c>
      <c r="FY35" s="13">
        <f ca="1"/>
        <v>88.629000000000005</v>
      </c>
      <c r="FZ35" s="13">
        <f ca="1"/>
        <v>88.787000000000006</v>
      </c>
      <c r="GA35" s="13">
        <f ca="1"/>
        <v>88.412999999999997</v>
      </c>
      <c r="GB35" s="13">
        <f ca="1"/>
        <v>89.19</v>
      </c>
      <c r="GC35" s="13">
        <f ca="1"/>
        <v>88.236000000000004</v>
      </c>
      <c r="GD35" s="13">
        <f ca="1"/>
        <v>87.872</v>
      </c>
      <c r="GE35" s="13">
        <f ca="1"/>
        <v>87.744</v>
      </c>
      <c r="GF35" s="13">
        <f ca="1"/>
        <v>88.659000000000006</v>
      </c>
      <c r="GG35" s="13">
        <f ca="1"/>
        <v>87.35</v>
      </c>
      <c r="GH35" s="13">
        <f ca="1"/>
        <v>86.897000000000006</v>
      </c>
      <c r="GI35" s="13">
        <f ca="1"/>
        <v>86.897000000000006</v>
      </c>
      <c r="GJ35" s="13">
        <f ca="1"/>
        <v>87.557000000000002</v>
      </c>
      <c r="GK35" s="13">
        <f ca="1"/>
        <v>87.114000000000004</v>
      </c>
      <c r="GL35" s="13">
        <f ca="1"/>
        <v>86.494</v>
      </c>
      <c r="GM35" s="13">
        <f ca="1"/>
        <v>86.287000000000006</v>
      </c>
      <c r="GN35" s="13">
        <f ca="1"/>
        <v>84.959000000000003</v>
      </c>
      <c r="GO35" s="13">
        <f ca="1"/>
        <v>85.057000000000002</v>
      </c>
      <c r="GP35" s="13">
        <f ca="1"/>
        <v>85.51</v>
      </c>
      <c r="GQ35" s="13">
        <f ca="1"/>
        <v>85.096000000000004</v>
      </c>
      <c r="GR35" s="13">
        <f ca="1"/>
        <v>84.820999999999998</v>
      </c>
      <c r="GS35" s="13">
        <f ca="1"/>
        <v>85.421000000000006</v>
      </c>
      <c r="GT35" s="13">
        <f ca="1"/>
        <v>85.667000000000002</v>
      </c>
      <c r="GU35" s="13">
        <f ca="1"/>
        <v>85.971999999999994</v>
      </c>
      <c r="GV35" s="13">
        <f ca="1"/>
        <v>85.825000000000003</v>
      </c>
      <c r="GW35" s="13">
        <f ca="1"/>
        <v>84.27</v>
      </c>
      <c r="GX35" s="13">
        <f ca="1"/>
        <v>84.89</v>
      </c>
      <c r="GY35" s="13">
        <f ca="1"/>
        <v>84.820999999999998</v>
      </c>
      <c r="GZ35" s="13">
        <f ca="1"/>
        <v>84.210999999999999</v>
      </c>
      <c r="HA35" s="13">
        <f ca="1"/>
        <v>83.61</v>
      </c>
      <c r="HB35" s="13">
        <f ca="1"/>
        <v>83.561000000000007</v>
      </c>
      <c r="HC35" s="13">
        <f ca="1"/>
        <v>82.665999999999997</v>
      </c>
      <c r="HD35" s="13">
        <f ca="1"/>
        <v>82.123999999999995</v>
      </c>
      <c r="HE35" s="13">
        <f ca="1"/>
        <v>80.875</v>
      </c>
      <c r="HF35" s="13">
        <f ca="1"/>
        <v>81.13</v>
      </c>
      <c r="HG35" s="13">
        <f ca="1"/>
        <v>80.186000000000007</v>
      </c>
      <c r="HH35" s="13">
        <f ca="1"/>
        <v>80.629000000000005</v>
      </c>
      <c r="HI35" s="13">
        <f ca="1"/>
        <v>80.215000000000003</v>
      </c>
      <c r="HJ35" s="13">
        <f ca="1"/>
        <v>79.221000000000004</v>
      </c>
      <c r="HK35" s="13">
        <f ca="1"/>
        <v>77.361000000000004</v>
      </c>
      <c r="HL35" s="13">
        <f ca="1"/>
        <v>78.414000000000001</v>
      </c>
      <c r="HM35" s="13">
        <f ca="1"/>
        <v>74.093999999999994</v>
      </c>
      <c r="HN35" s="13">
        <f ca="1"/>
        <v>74.153000000000006</v>
      </c>
      <c r="HO35" s="13">
        <f ca="1"/>
        <v>75.855999999999995</v>
      </c>
      <c r="HP35" s="13">
        <f ca="1"/>
        <v>80.480999999999995</v>
      </c>
      <c r="HQ35" s="13">
        <f ca="1"/>
        <v>81.641999999999996</v>
      </c>
      <c r="HR35" s="13">
        <f ca="1"/>
        <v>81.613</v>
      </c>
      <c r="HS35" s="13">
        <f ca="1"/>
        <v>81.623000000000005</v>
      </c>
      <c r="HT35" s="13">
        <f ca="1"/>
        <v>81.936999999999998</v>
      </c>
      <c r="HU35" s="13">
        <f ca="1"/>
        <v>82.685000000000002</v>
      </c>
      <c r="HV35" s="13">
        <f ca="1"/>
        <v>82.361000000000004</v>
      </c>
      <c r="HW35" s="13">
        <f ca="1"/>
        <v>83.462999999999994</v>
      </c>
      <c r="HX35" s="13">
        <f ca="1"/>
        <v>83.275999999999996</v>
      </c>
      <c r="HY35" s="13">
        <f ca="1"/>
        <v>83.334999999999994</v>
      </c>
      <c r="HZ35" s="13">
        <f ca="1"/>
        <v>83.694000000000003</v>
      </c>
      <c r="IA35" s="13">
        <f ca="1"/>
        <v>83.938000000000002</v>
      </c>
      <c r="IB35" s="13">
        <f ca="1"/>
        <v>83.566000000000003</v>
      </c>
      <c r="IC35" s="13">
        <f ca="1"/>
        <v>83.674000000000007</v>
      </c>
      <c r="ID35" s="13">
        <f ca="1"/>
        <v>82.647000000000006</v>
      </c>
      <c r="IE35" s="13">
        <f ca="1"/>
        <v>81.492999999999995</v>
      </c>
      <c r="IF35" s="13">
        <f ca="1"/>
        <v>82.216999999999999</v>
      </c>
      <c r="IG35" s="13">
        <f ca="1"/>
        <v>81.335999999999999</v>
      </c>
      <c r="IH35" s="13">
        <f ca="1"/>
        <v>81.884</v>
      </c>
      <c r="II35" s="13">
        <f ca="1"/>
        <v>83.772000000000006</v>
      </c>
      <c r="IJ35" s="13">
        <f ca="1"/>
        <v>83.126000000000005</v>
      </c>
      <c r="IK35" s="13">
        <f ca="1"/>
        <v>83.546999999999997</v>
      </c>
      <c r="IL35" s="13">
        <f ca="1"/>
        <v>82.021000000000001</v>
      </c>
      <c r="IM35" s="13">
        <f ca="1"/>
        <v>82.323999999999998</v>
      </c>
      <c r="IN35" s="13">
        <f ca="1"/>
        <v>81.757000000000005</v>
      </c>
      <c r="IO35" s="13">
        <f ca="1"/>
        <v>81.697999999999993</v>
      </c>
      <c r="IP35" s="13">
        <f ca="1"/>
        <v>82.745000000000005</v>
      </c>
      <c r="IQ35" s="13">
        <f ca="1"/>
        <v>82.96</v>
      </c>
      <c r="IR35" s="13">
        <f ca="1"/>
        <v>82.51</v>
      </c>
      <c r="IS35" s="13">
        <f ca="1"/>
        <v>82.793999999999997</v>
      </c>
      <c r="IT35" s="13">
        <f ca="1"/>
        <v>83.048000000000002</v>
      </c>
      <c r="IU35" s="13">
        <f ca="1"/>
        <v>82.667000000000002</v>
      </c>
    </row>
    <row r="36" spans="1:255" ht="20" customHeight="1" x14ac:dyDescent="0.35">
      <c r="A36" s="6"/>
      <c r="B36" s="22" t="s">
        <v>36</v>
      </c>
      <c r="C36" s="18" t="str" cm="1">
        <f t="array" ref="C36">_xldudf_FASTTRACK_INFO(B36,"NAME")</f>
        <v>Vanguard Interm-Term Treasury ETF</v>
      </c>
      <c r="D36" s="14" cm="1">
        <f t="array" aca="1" ref="D36:IU36" ca="1">_xldudf_FASTTRACK_EXPORT(B36,"CLOSE",$C$5,$C$6,FALSE,TRUE,TRUE)</f>
        <v>60.3</v>
      </c>
      <c r="E36" s="14">
        <f ca="1"/>
        <v>60.27</v>
      </c>
      <c r="F36" s="14">
        <f ca="1"/>
        <v>60.35</v>
      </c>
      <c r="G36" s="14">
        <f ca="1"/>
        <v>60.39</v>
      </c>
      <c r="H36" s="14">
        <f ca="1"/>
        <v>60.21</v>
      </c>
      <c r="I36" s="14">
        <f ca="1"/>
        <v>59.96</v>
      </c>
      <c r="J36" s="14">
        <f ca="1"/>
        <v>60.08</v>
      </c>
      <c r="K36" s="14">
        <f ca="1"/>
        <v>59.93</v>
      </c>
      <c r="L36" s="14">
        <f ca="1"/>
        <v>59.9</v>
      </c>
      <c r="M36" s="14">
        <f ca="1"/>
        <v>59.93</v>
      </c>
      <c r="N36" s="14">
        <f ca="1"/>
        <v>59.65</v>
      </c>
      <c r="O36" s="14">
        <f ca="1"/>
        <v>59.65</v>
      </c>
      <c r="P36" s="14">
        <f ca="1"/>
        <v>59.63</v>
      </c>
      <c r="Q36" s="14">
        <f ca="1"/>
        <v>59.707999999999998</v>
      </c>
      <c r="R36" s="14">
        <f ca="1"/>
        <v>59.689</v>
      </c>
      <c r="S36" s="14">
        <f ca="1"/>
        <v>59.619</v>
      </c>
      <c r="T36" s="14">
        <f ca="1"/>
        <v>59.649000000000001</v>
      </c>
      <c r="U36" s="14">
        <f ca="1"/>
        <v>59.658999999999999</v>
      </c>
      <c r="V36" s="14">
        <f ca="1"/>
        <v>59.598999999999997</v>
      </c>
      <c r="W36" s="14">
        <f ca="1"/>
        <v>59.548999999999999</v>
      </c>
      <c r="X36" s="14">
        <f ca="1"/>
        <v>59.579000000000001</v>
      </c>
      <c r="Y36" s="14">
        <f ca="1"/>
        <v>59.488999999999997</v>
      </c>
      <c r="Z36" s="14">
        <f ca="1"/>
        <v>59.598999999999997</v>
      </c>
      <c r="AA36" s="14">
        <f ca="1"/>
        <v>59.738</v>
      </c>
      <c r="AB36" s="14">
        <f ca="1"/>
        <v>59.847999999999999</v>
      </c>
      <c r="AC36" s="14">
        <f ca="1"/>
        <v>59.768000000000001</v>
      </c>
      <c r="AD36" s="14">
        <f ca="1"/>
        <v>59.718000000000004</v>
      </c>
      <c r="AE36" s="14">
        <f ca="1"/>
        <v>59.747999999999998</v>
      </c>
      <c r="AF36" s="14">
        <f ca="1"/>
        <v>59.747999999999998</v>
      </c>
      <c r="AG36" s="14">
        <f ca="1"/>
        <v>59.868000000000002</v>
      </c>
      <c r="AH36" s="14">
        <f ca="1"/>
        <v>59.817999999999998</v>
      </c>
      <c r="AI36" s="14">
        <f ca="1"/>
        <v>59.828000000000003</v>
      </c>
      <c r="AJ36" s="14">
        <f ca="1"/>
        <v>59.718000000000004</v>
      </c>
      <c r="AK36" s="14">
        <f ca="1"/>
        <v>59.738</v>
      </c>
      <c r="AL36" s="14">
        <f ca="1"/>
        <v>59.847999999999999</v>
      </c>
      <c r="AM36" s="14">
        <f ca="1"/>
        <v>59.887999999999998</v>
      </c>
      <c r="AN36" s="14">
        <f ca="1"/>
        <v>59.808</v>
      </c>
      <c r="AO36" s="14">
        <f ca="1"/>
        <v>59.738</v>
      </c>
      <c r="AP36" s="14">
        <f ca="1"/>
        <v>59.639000000000003</v>
      </c>
      <c r="AQ36" s="14">
        <f ca="1"/>
        <v>59.689</v>
      </c>
      <c r="AR36" s="14">
        <f ca="1"/>
        <v>59.738</v>
      </c>
      <c r="AS36" s="14">
        <f ca="1"/>
        <v>59.828000000000003</v>
      </c>
      <c r="AT36" s="14">
        <f ca="1"/>
        <v>59.715000000000003</v>
      </c>
      <c r="AU36" s="14">
        <f ca="1"/>
        <v>59.704999999999998</v>
      </c>
      <c r="AV36" s="14">
        <f ca="1"/>
        <v>59.606000000000002</v>
      </c>
      <c r="AW36" s="14">
        <f ca="1"/>
        <v>59.545999999999999</v>
      </c>
      <c r="AX36" s="14">
        <f ca="1"/>
        <v>59.625</v>
      </c>
      <c r="AY36" s="14">
        <f ca="1"/>
        <v>59.606000000000002</v>
      </c>
      <c r="AZ36" s="14">
        <f ca="1"/>
        <v>59.447000000000003</v>
      </c>
      <c r="BA36" s="14">
        <f ca="1"/>
        <v>59.526000000000003</v>
      </c>
      <c r="BB36" s="14">
        <f ca="1"/>
        <v>59.606000000000002</v>
      </c>
      <c r="BC36" s="14">
        <f ca="1"/>
        <v>59.704999999999998</v>
      </c>
      <c r="BD36" s="14">
        <f ca="1"/>
        <v>59.823999999999998</v>
      </c>
      <c r="BE36" s="14">
        <f ca="1"/>
        <v>59.744999999999997</v>
      </c>
      <c r="BF36" s="14">
        <f ca="1"/>
        <v>59.695</v>
      </c>
      <c r="BG36" s="14">
        <f ca="1"/>
        <v>59.887</v>
      </c>
      <c r="BH36" s="14">
        <f ca="1"/>
        <v>59.966999999999999</v>
      </c>
      <c r="BI36" s="14">
        <f ca="1"/>
        <v>59.947000000000003</v>
      </c>
      <c r="BJ36" s="14">
        <f ca="1"/>
        <v>59.828000000000003</v>
      </c>
      <c r="BK36" s="14">
        <f ca="1"/>
        <v>59.787999999999997</v>
      </c>
      <c r="BL36" s="14">
        <f ca="1"/>
        <v>59.64</v>
      </c>
      <c r="BM36" s="14">
        <f ca="1"/>
        <v>59.530999999999999</v>
      </c>
      <c r="BN36" s="14">
        <f ca="1"/>
        <v>59.56</v>
      </c>
      <c r="BO36" s="14">
        <f ca="1"/>
        <v>59.460999999999999</v>
      </c>
      <c r="BP36" s="14">
        <f ca="1"/>
        <v>59.432000000000002</v>
      </c>
      <c r="BQ36" s="14">
        <f ca="1"/>
        <v>59.491</v>
      </c>
      <c r="BR36" s="14">
        <f ca="1"/>
        <v>59.6</v>
      </c>
      <c r="BS36" s="14">
        <f ca="1"/>
        <v>59.6</v>
      </c>
      <c r="BT36" s="14">
        <f ca="1"/>
        <v>59.460999999999999</v>
      </c>
      <c r="BU36" s="14">
        <f ca="1"/>
        <v>59.530999999999999</v>
      </c>
      <c r="BV36" s="14">
        <f ca="1"/>
        <v>59.500999999999998</v>
      </c>
      <c r="BW36" s="14">
        <f ca="1"/>
        <v>59.273000000000003</v>
      </c>
      <c r="BX36" s="14">
        <f ca="1"/>
        <v>59.460999999999999</v>
      </c>
      <c r="BY36" s="14">
        <f ca="1"/>
        <v>59.402000000000001</v>
      </c>
      <c r="BZ36" s="14">
        <f ca="1"/>
        <v>59.420999999999999</v>
      </c>
      <c r="CA36" s="14">
        <f ca="1"/>
        <v>59.372</v>
      </c>
      <c r="CB36" s="14">
        <f ca="1"/>
        <v>59.401000000000003</v>
      </c>
      <c r="CC36" s="14">
        <f ca="1"/>
        <v>59.697000000000003</v>
      </c>
      <c r="CD36" s="14">
        <f ca="1"/>
        <v>59.658000000000001</v>
      </c>
      <c r="CE36" s="14">
        <f ca="1"/>
        <v>59.688000000000002</v>
      </c>
      <c r="CF36" s="14">
        <f ca="1"/>
        <v>59.637999999999998</v>
      </c>
      <c r="CG36" s="14">
        <f ca="1"/>
        <v>59.776000000000003</v>
      </c>
      <c r="CH36" s="14">
        <f ca="1"/>
        <v>59.776000000000003</v>
      </c>
      <c r="CI36" s="14">
        <f ca="1"/>
        <v>59.707000000000001</v>
      </c>
      <c r="CJ36" s="14">
        <f ca="1"/>
        <v>59.658000000000001</v>
      </c>
      <c r="CK36" s="14">
        <f ca="1"/>
        <v>59.756999999999998</v>
      </c>
      <c r="CL36" s="14">
        <f ca="1"/>
        <v>59.539000000000001</v>
      </c>
      <c r="CM36" s="14">
        <f ca="1"/>
        <v>59.588999999999999</v>
      </c>
      <c r="CN36" s="14">
        <f ca="1"/>
        <v>59.49</v>
      </c>
      <c r="CO36" s="14">
        <f ca="1"/>
        <v>59.441000000000003</v>
      </c>
      <c r="CP36" s="14">
        <f ca="1"/>
        <v>59.173999999999999</v>
      </c>
      <c r="CQ36" s="14">
        <f ca="1"/>
        <v>59.183999999999997</v>
      </c>
      <c r="CR36" s="14">
        <f ca="1"/>
        <v>59.223999999999997</v>
      </c>
      <c r="CS36" s="14">
        <f ca="1"/>
        <v>59.104999999999997</v>
      </c>
      <c r="CT36" s="14">
        <f ca="1"/>
        <v>59.204000000000001</v>
      </c>
      <c r="CU36" s="14">
        <f ca="1"/>
        <v>59.302</v>
      </c>
      <c r="CV36" s="14">
        <f ca="1"/>
        <v>59.262999999999998</v>
      </c>
      <c r="CW36" s="14">
        <f ca="1"/>
        <v>59.091999999999999</v>
      </c>
      <c r="CX36" s="14">
        <f ca="1"/>
        <v>59.091999999999999</v>
      </c>
      <c r="CY36" s="14">
        <f ca="1"/>
        <v>59.003</v>
      </c>
      <c r="CZ36" s="14">
        <f ca="1"/>
        <v>59.003</v>
      </c>
      <c r="DA36" s="14">
        <f ca="1"/>
        <v>59.101999999999997</v>
      </c>
      <c r="DB36" s="14">
        <f ca="1"/>
        <v>59.23</v>
      </c>
      <c r="DC36" s="14">
        <f ca="1"/>
        <v>59.121000000000002</v>
      </c>
      <c r="DD36" s="14">
        <f ca="1"/>
        <v>59.19</v>
      </c>
      <c r="DE36" s="14">
        <f ca="1"/>
        <v>59.19</v>
      </c>
      <c r="DF36" s="14">
        <f ca="1"/>
        <v>59.298999999999999</v>
      </c>
      <c r="DG36" s="14">
        <f ca="1"/>
        <v>59.417000000000002</v>
      </c>
      <c r="DH36" s="14">
        <f ca="1"/>
        <v>59.368000000000002</v>
      </c>
      <c r="DI36" s="14">
        <f ca="1"/>
        <v>59.298999999999999</v>
      </c>
      <c r="DJ36" s="14">
        <f ca="1"/>
        <v>59.396999999999998</v>
      </c>
      <c r="DK36" s="14">
        <f ca="1"/>
        <v>59.357999999999997</v>
      </c>
      <c r="DL36" s="14">
        <f ca="1"/>
        <v>59.298999999999999</v>
      </c>
      <c r="DM36" s="14">
        <f ca="1"/>
        <v>59.387</v>
      </c>
      <c r="DN36" s="14">
        <f ca="1"/>
        <v>59.298999999999999</v>
      </c>
      <c r="DO36" s="14">
        <f ca="1"/>
        <v>59.112000000000002</v>
      </c>
      <c r="DP36" s="14">
        <f ca="1"/>
        <v>58.954000000000001</v>
      </c>
      <c r="DQ36" s="14">
        <f ca="1"/>
        <v>58.835999999999999</v>
      </c>
      <c r="DR36" s="14">
        <f ca="1"/>
        <v>58.951000000000001</v>
      </c>
      <c r="DS36" s="14">
        <f ca="1"/>
        <v>58.930999999999997</v>
      </c>
      <c r="DT36" s="14">
        <f ca="1"/>
        <v>58.872</v>
      </c>
      <c r="DU36" s="14">
        <f ca="1"/>
        <v>58.774000000000001</v>
      </c>
      <c r="DV36" s="14">
        <f ca="1"/>
        <v>58.637</v>
      </c>
      <c r="DW36" s="14">
        <f ca="1"/>
        <v>58.715000000000003</v>
      </c>
      <c r="DX36" s="14">
        <f ca="1"/>
        <v>58.45</v>
      </c>
      <c r="DY36" s="14">
        <f ca="1"/>
        <v>58.588000000000001</v>
      </c>
      <c r="DZ36" s="14">
        <f ca="1"/>
        <v>58.529000000000003</v>
      </c>
      <c r="EA36" s="14">
        <f ca="1"/>
        <v>58.430999999999997</v>
      </c>
      <c r="EB36" s="14">
        <f ca="1"/>
        <v>58.46</v>
      </c>
      <c r="EC36" s="14">
        <f ca="1"/>
        <v>58.518999999999998</v>
      </c>
      <c r="ED36" s="14">
        <f ca="1"/>
        <v>58.646000000000001</v>
      </c>
      <c r="EE36" s="14">
        <f ca="1"/>
        <v>58.488999999999997</v>
      </c>
      <c r="EF36" s="14">
        <f ca="1"/>
        <v>58.48</v>
      </c>
      <c r="EG36" s="14">
        <f ca="1"/>
        <v>58.47</v>
      </c>
      <c r="EH36" s="14">
        <f ca="1"/>
        <v>58.578000000000003</v>
      </c>
      <c r="EI36" s="14">
        <f ca="1"/>
        <v>58.606999999999999</v>
      </c>
      <c r="EJ36" s="14">
        <f ca="1"/>
        <v>58.606999999999999</v>
      </c>
      <c r="EK36" s="14">
        <f ca="1"/>
        <v>58.655999999999999</v>
      </c>
      <c r="EL36" s="14">
        <f ca="1"/>
        <v>58.627000000000002</v>
      </c>
      <c r="EM36" s="14">
        <f ca="1"/>
        <v>58.057000000000002</v>
      </c>
      <c r="EN36" s="14">
        <f ca="1"/>
        <v>58.036999999999999</v>
      </c>
      <c r="EO36" s="14">
        <f ca="1"/>
        <v>58.194000000000003</v>
      </c>
      <c r="EP36" s="14">
        <f ca="1"/>
        <v>57.969000000000001</v>
      </c>
      <c r="EQ36" s="14">
        <f ca="1"/>
        <v>58.036999999999999</v>
      </c>
      <c r="ER36" s="14">
        <f ca="1"/>
        <v>57.948999999999998</v>
      </c>
      <c r="ES36" s="14">
        <f ca="1"/>
        <v>58.018000000000001</v>
      </c>
      <c r="ET36" s="14">
        <f ca="1"/>
        <v>58.164000000000001</v>
      </c>
      <c r="EU36" s="14">
        <f ca="1"/>
        <v>58.057000000000002</v>
      </c>
      <c r="EV36" s="14">
        <f ca="1"/>
        <v>57.93</v>
      </c>
      <c r="EW36" s="14">
        <f ca="1"/>
        <v>57.802999999999997</v>
      </c>
      <c r="EX36" s="14">
        <f ca="1"/>
        <v>57.832000000000001</v>
      </c>
      <c r="EY36" s="14">
        <f ca="1"/>
        <v>57.674999999999997</v>
      </c>
      <c r="EZ36" s="14">
        <f ca="1"/>
        <v>57.850999999999999</v>
      </c>
      <c r="FA36" s="14">
        <f ca="1"/>
        <v>57.850999999999999</v>
      </c>
      <c r="FB36" s="14">
        <f ca="1"/>
        <v>57.988</v>
      </c>
      <c r="FC36" s="14">
        <f ca="1"/>
        <v>58.018000000000001</v>
      </c>
      <c r="FD36" s="14">
        <f ca="1"/>
        <v>57.811999999999998</v>
      </c>
      <c r="FE36" s="14">
        <f ca="1"/>
        <v>57.871000000000002</v>
      </c>
      <c r="FF36" s="14">
        <f ca="1"/>
        <v>57.948999999999998</v>
      </c>
      <c r="FG36" s="14">
        <f ca="1"/>
        <v>58.106000000000002</v>
      </c>
      <c r="FH36" s="14">
        <f ca="1"/>
        <v>58.183999999999997</v>
      </c>
      <c r="FI36" s="14">
        <f ca="1"/>
        <v>58.313000000000002</v>
      </c>
      <c r="FJ36" s="14">
        <f ca="1"/>
        <v>58.156999999999996</v>
      </c>
      <c r="FK36" s="14">
        <f ca="1"/>
        <v>58.253999999999998</v>
      </c>
      <c r="FL36" s="14">
        <f ca="1"/>
        <v>58.107999999999997</v>
      </c>
      <c r="FM36" s="14">
        <f ca="1"/>
        <v>58.069000000000003</v>
      </c>
      <c r="FN36" s="14">
        <f ca="1"/>
        <v>57.923000000000002</v>
      </c>
      <c r="FO36" s="14">
        <f ca="1"/>
        <v>57.767000000000003</v>
      </c>
      <c r="FP36" s="14">
        <f ca="1"/>
        <v>57.698999999999998</v>
      </c>
      <c r="FQ36" s="14">
        <f ca="1"/>
        <v>57.668999999999997</v>
      </c>
      <c r="FR36" s="14">
        <f ca="1"/>
        <v>57.512999999999998</v>
      </c>
      <c r="FS36" s="14">
        <f ca="1"/>
        <v>57.591000000000001</v>
      </c>
      <c r="FT36" s="14">
        <f ca="1"/>
        <v>57.728000000000002</v>
      </c>
      <c r="FU36" s="14">
        <f ca="1"/>
        <v>57.561999999999998</v>
      </c>
      <c r="FV36" s="14">
        <f ca="1"/>
        <v>57.377000000000002</v>
      </c>
      <c r="FW36" s="14">
        <f ca="1"/>
        <v>57.317999999999998</v>
      </c>
      <c r="FX36" s="14">
        <f ca="1"/>
        <v>57.24</v>
      </c>
      <c r="FY36" s="14">
        <f ca="1"/>
        <v>57.572000000000003</v>
      </c>
      <c r="FZ36" s="14">
        <f ca="1"/>
        <v>57.707999999999998</v>
      </c>
      <c r="GA36" s="14">
        <f ca="1"/>
        <v>57.435000000000002</v>
      </c>
      <c r="GB36" s="14">
        <f ca="1"/>
        <v>57.484000000000002</v>
      </c>
      <c r="GC36" s="14">
        <f ca="1"/>
        <v>57.616</v>
      </c>
      <c r="GD36" s="14">
        <f ca="1"/>
        <v>57.460999999999999</v>
      </c>
      <c r="GE36" s="14">
        <f ca="1"/>
        <v>57.295999999999999</v>
      </c>
      <c r="GF36" s="14">
        <f ca="1"/>
        <v>57.402000000000001</v>
      </c>
      <c r="GG36" s="14">
        <f ca="1"/>
        <v>57.265999999999998</v>
      </c>
      <c r="GH36" s="14">
        <f ca="1"/>
        <v>57.15</v>
      </c>
      <c r="GI36" s="14">
        <f ca="1"/>
        <v>57.023000000000003</v>
      </c>
      <c r="GJ36" s="14">
        <f ca="1"/>
        <v>57.237000000000002</v>
      </c>
      <c r="GK36" s="14">
        <f ca="1"/>
        <v>57.265999999999998</v>
      </c>
      <c r="GL36" s="14">
        <f ca="1"/>
        <v>57.247</v>
      </c>
      <c r="GM36" s="14">
        <f ca="1"/>
        <v>57.228000000000002</v>
      </c>
      <c r="GN36" s="14">
        <f ca="1"/>
        <v>56.975000000000001</v>
      </c>
      <c r="GO36" s="14">
        <f ca="1"/>
        <v>57.110999999999997</v>
      </c>
      <c r="GP36" s="14">
        <f ca="1"/>
        <v>57.121000000000002</v>
      </c>
      <c r="GQ36" s="14">
        <f ca="1"/>
        <v>57.421999999999997</v>
      </c>
      <c r="GR36" s="14">
        <f ca="1"/>
        <v>57.393000000000001</v>
      </c>
      <c r="GS36" s="14">
        <f ca="1"/>
        <v>57.722999999999999</v>
      </c>
      <c r="GT36" s="14">
        <f ca="1"/>
        <v>57.645000000000003</v>
      </c>
      <c r="GU36" s="14">
        <f ca="1"/>
        <v>57.518999999999998</v>
      </c>
      <c r="GV36" s="14">
        <f ca="1"/>
        <v>57.576999999999998</v>
      </c>
      <c r="GW36" s="14">
        <f ca="1"/>
        <v>57.859000000000002</v>
      </c>
      <c r="GX36" s="14">
        <f ca="1"/>
        <v>58.094000000000001</v>
      </c>
      <c r="GY36" s="14">
        <f ca="1"/>
        <v>57.959000000000003</v>
      </c>
      <c r="GZ36" s="14">
        <f ca="1"/>
        <v>57.823</v>
      </c>
      <c r="HA36" s="14">
        <f ca="1"/>
        <v>57.639000000000003</v>
      </c>
      <c r="HB36" s="14">
        <f ca="1"/>
        <v>57.494</v>
      </c>
      <c r="HC36" s="14">
        <f ca="1"/>
        <v>57.271000000000001</v>
      </c>
      <c r="HD36" s="14">
        <f ca="1"/>
        <v>57.280999999999999</v>
      </c>
      <c r="HE36" s="14">
        <f ca="1"/>
        <v>57.3</v>
      </c>
      <c r="HF36" s="14">
        <f ca="1"/>
        <v>57.436</v>
      </c>
      <c r="HG36" s="14">
        <f ca="1"/>
        <v>57.503</v>
      </c>
      <c r="HH36" s="14">
        <f ca="1"/>
        <v>57.29</v>
      </c>
      <c r="HI36" s="14">
        <f ca="1"/>
        <v>57.192999999999998</v>
      </c>
      <c r="HJ36" s="14">
        <f ca="1"/>
        <v>56.825000000000003</v>
      </c>
      <c r="HK36" s="14">
        <f ca="1"/>
        <v>57.106000000000002</v>
      </c>
      <c r="HL36" s="14">
        <f ca="1"/>
        <v>57.222999999999999</v>
      </c>
      <c r="HM36" s="14">
        <f ca="1"/>
        <v>57.473999999999997</v>
      </c>
      <c r="HN36" s="14">
        <f ca="1"/>
        <v>57.61</v>
      </c>
      <c r="HO36" s="14">
        <f ca="1"/>
        <v>58.027000000000001</v>
      </c>
      <c r="HP36" s="14">
        <f ca="1"/>
        <v>57.939</v>
      </c>
      <c r="HQ36" s="14">
        <f ca="1"/>
        <v>57.415999999999997</v>
      </c>
      <c r="HR36" s="14">
        <f ca="1"/>
        <v>57.473999999999997</v>
      </c>
      <c r="HS36" s="14">
        <f ca="1"/>
        <v>57.351999999999997</v>
      </c>
      <c r="HT36" s="14">
        <f ca="1"/>
        <v>57.256</v>
      </c>
      <c r="HU36" s="14">
        <f ca="1"/>
        <v>56.927999999999997</v>
      </c>
      <c r="HV36" s="14">
        <f ca="1"/>
        <v>56.936999999999998</v>
      </c>
      <c r="HW36" s="14">
        <f ca="1"/>
        <v>57.005000000000003</v>
      </c>
      <c r="HX36" s="14">
        <f ca="1"/>
        <v>56.908000000000001</v>
      </c>
      <c r="HY36" s="14">
        <f ca="1"/>
        <v>57.15</v>
      </c>
      <c r="HZ36" s="14">
        <f ca="1"/>
        <v>57.15</v>
      </c>
      <c r="IA36" s="14">
        <f ca="1"/>
        <v>57.091999999999999</v>
      </c>
      <c r="IB36" s="14">
        <f ca="1"/>
        <v>56.947000000000003</v>
      </c>
      <c r="IC36" s="14">
        <f ca="1"/>
        <v>56.889000000000003</v>
      </c>
      <c r="ID36" s="14">
        <f ca="1"/>
        <v>56.889000000000003</v>
      </c>
      <c r="IE36" s="14">
        <f ca="1"/>
        <v>57.052999999999997</v>
      </c>
      <c r="IF36" s="14">
        <f ca="1"/>
        <v>56.889000000000003</v>
      </c>
      <c r="IG36" s="14">
        <f ca="1"/>
        <v>57.005000000000003</v>
      </c>
      <c r="IH36" s="14">
        <f ca="1"/>
        <v>57.14</v>
      </c>
      <c r="II36" s="14">
        <f ca="1"/>
        <v>56.85</v>
      </c>
      <c r="IJ36" s="14">
        <f ca="1"/>
        <v>56.889000000000003</v>
      </c>
      <c r="IK36" s="14">
        <f ca="1"/>
        <v>56.878999999999998</v>
      </c>
      <c r="IL36" s="14">
        <f ca="1"/>
        <v>57.100999999999999</v>
      </c>
      <c r="IM36" s="14">
        <f ca="1"/>
        <v>57.179000000000002</v>
      </c>
      <c r="IN36" s="14">
        <f ca="1"/>
        <v>57.040999999999997</v>
      </c>
      <c r="IO36" s="14">
        <f ca="1"/>
        <v>56.829000000000001</v>
      </c>
      <c r="IP36" s="14">
        <f ca="1"/>
        <v>56.838999999999999</v>
      </c>
      <c r="IQ36" s="14">
        <f ca="1"/>
        <v>56.732999999999997</v>
      </c>
      <c r="IR36" s="14">
        <f ca="1"/>
        <v>56.433999999999997</v>
      </c>
      <c r="IS36" s="14">
        <f ca="1"/>
        <v>56.347999999999999</v>
      </c>
      <c r="IT36" s="14">
        <f ca="1"/>
        <v>56.116999999999997</v>
      </c>
      <c r="IU36" s="14">
        <f ca="1"/>
        <v>56.04</v>
      </c>
    </row>
    <row r="37" spans="1:255" ht="20" customHeight="1" x14ac:dyDescent="0.35">
      <c r="A37" s="12"/>
      <c r="B37" s="22" t="s">
        <v>76</v>
      </c>
      <c r="C37" s="19" t="str" cm="1">
        <f t="array" ref="C37">_xldudf_FASTTRACK_INFO(B37,"NAME")</f>
        <v>Vanguard LargeCap ETF</v>
      </c>
      <c r="D37" s="13" cm="1">
        <f t="array" aca="1" ref="D37:IU37" ca="1">_xldudf_FASTTRACK_EXPORT(B37,"CLOSE",$C$5,$C$6,FALSE,TRUE,TRUE)</f>
        <v>314.52</v>
      </c>
      <c r="E37" s="13">
        <f ca="1"/>
        <v>315.35000000000002</v>
      </c>
      <c r="F37" s="13">
        <f ca="1"/>
        <v>313.82</v>
      </c>
      <c r="G37" s="13">
        <f ca="1"/>
        <v>313.20999999999998</v>
      </c>
      <c r="H37" s="13">
        <f ca="1"/>
        <v>313</v>
      </c>
      <c r="I37" s="13">
        <f ca="1"/>
        <v>317.94</v>
      </c>
      <c r="J37" s="13">
        <f ca="1"/>
        <v>318.12</v>
      </c>
      <c r="K37" s="13">
        <f ca="1"/>
        <v>319.17</v>
      </c>
      <c r="L37" s="13">
        <f ca="1"/>
        <v>317.61</v>
      </c>
      <c r="M37" s="13">
        <f ca="1"/>
        <v>311.5</v>
      </c>
      <c r="N37" s="13">
        <f ca="1"/>
        <v>315.47000000000003</v>
      </c>
      <c r="O37" s="13">
        <f ca="1"/>
        <v>316.92</v>
      </c>
      <c r="P37" s="13">
        <f ca="1"/>
        <v>320.04000000000002</v>
      </c>
      <c r="Q37" s="13">
        <f ca="1"/>
        <v>318.41000000000003</v>
      </c>
      <c r="R37" s="13">
        <f ca="1"/>
        <v>319.69</v>
      </c>
      <c r="S37" s="13">
        <f ca="1"/>
        <v>320.36</v>
      </c>
      <c r="T37" s="13">
        <f ca="1"/>
        <v>320.55</v>
      </c>
      <c r="U37" s="13">
        <f ca="1"/>
        <v>319.31</v>
      </c>
      <c r="V37" s="13">
        <f ca="1"/>
        <v>317.43</v>
      </c>
      <c r="W37" s="13">
        <f ca="1"/>
        <v>317.38</v>
      </c>
      <c r="X37" s="13">
        <f ca="1"/>
        <v>315.52</v>
      </c>
      <c r="Y37" s="13">
        <f ca="1"/>
        <v>312.08999999999997</v>
      </c>
      <c r="Z37" s="13">
        <f ca="1"/>
        <v>318.74</v>
      </c>
      <c r="AA37" s="13">
        <f ca="1"/>
        <v>318.93</v>
      </c>
      <c r="AB37" s="13">
        <f ca="1"/>
        <v>318.31</v>
      </c>
      <c r="AC37" s="13">
        <f ca="1"/>
        <v>319.76</v>
      </c>
      <c r="AD37" s="13">
        <f ca="1"/>
        <v>320.62</v>
      </c>
      <c r="AE37" s="13">
        <f ca="1"/>
        <v>320.07</v>
      </c>
      <c r="AF37" s="13">
        <f ca="1"/>
        <v>318.08</v>
      </c>
      <c r="AG37" s="13">
        <f ca="1"/>
        <v>318.22000000000003</v>
      </c>
      <c r="AH37" s="13">
        <f ca="1"/>
        <v>319.25</v>
      </c>
      <c r="AI37" s="13">
        <f ca="1"/>
        <v>317.55</v>
      </c>
      <c r="AJ37" s="13">
        <f ca="1"/>
        <v>315.19</v>
      </c>
      <c r="AK37" s="13">
        <f ca="1"/>
        <v>314.8</v>
      </c>
      <c r="AL37" s="13">
        <f ca="1"/>
        <v>317.19</v>
      </c>
      <c r="AM37" s="13">
        <f ca="1"/>
        <v>317.51</v>
      </c>
      <c r="AN37" s="13">
        <f ca="1"/>
        <v>318.67</v>
      </c>
      <c r="AO37" s="13">
        <f ca="1"/>
        <v>318.70999999999998</v>
      </c>
      <c r="AP37" s="13">
        <f ca="1"/>
        <v>317.61</v>
      </c>
      <c r="AQ37" s="13">
        <f ca="1"/>
        <v>316.12</v>
      </c>
      <c r="AR37" s="13">
        <f ca="1"/>
        <v>314.15600000000001</v>
      </c>
      <c r="AS37" s="13">
        <f ca="1"/>
        <v>311.39299999999997</v>
      </c>
      <c r="AT37" s="13">
        <f ca="1"/>
        <v>308.88</v>
      </c>
      <c r="AU37" s="13">
        <f ca="1"/>
        <v>312.49</v>
      </c>
      <c r="AV37" s="13">
        <f ca="1"/>
        <v>313.27800000000002</v>
      </c>
      <c r="AW37" s="13">
        <f ca="1"/>
        <v>313.89699999999999</v>
      </c>
      <c r="AX37" s="13">
        <f ca="1"/>
        <v>317.37700000000001</v>
      </c>
      <c r="AY37" s="13">
        <f ca="1"/>
        <v>316.56900000000002</v>
      </c>
      <c r="AZ37" s="13">
        <f ca="1"/>
        <v>314.61500000000001</v>
      </c>
      <c r="BA37" s="13">
        <f ca="1"/>
        <v>314.904</v>
      </c>
      <c r="BB37" s="13">
        <f ca="1"/>
        <v>315.851</v>
      </c>
      <c r="BC37" s="13">
        <f ca="1"/>
        <v>315.303</v>
      </c>
      <c r="BD37" s="13">
        <f ca="1"/>
        <v>315.233</v>
      </c>
      <c r="BE37" s="13">
        <f ca="1"/>
        <v>314.04599999999999</v>
      </c>
      <c r="BF37" s="13">
        <f ca="1"/>
        <v>313.32799999999997</v>
      </c>
      <c r="BG37" s="13">
        <f ca="1"/>
        <v>314.84399999999999</v>
      </c>
      <c r="BH37" s="13">
        <f ca="1"/>
        <v>313.089</v>
      </c>
      <c r="BI37" s="13">
        <f ca="1"/>
        <v>310.96499999999997</v>
      </c>
      <c r="BJ37" s="13">
        <f ca="1"/>
        <v>308.072</v>
      </c>
      <c r="BK37" s="13">
        <f ca="1"/>
        <v>303.28500000000003</v>
      </c>
      <c r="BL37" s="13">
        <f ca="1"/>
        <v>300.59300000000002</v>
      </c>
      <c r="BM37" s="13">
        <f ca="1"/>
        <v>305.29000000000002</v>
      </c>
      <c r="BN37" s="13">
        <f ca="1"/>
        <v>304.19299999999998</v>
      </c>
      <c r="BO37" s="13">
        <f ca="1"/>
        <v>306.67599999999999</v>
      </c>
      <c r="BP37" s="13">
        <f ca="1"/>
        <v>309.58800000000002</v>
      </c>
      <c r="BQ37" s="13">
        <f ca="1"/>
        <v>309.62799999999999</v>
      </c>
      <c r="BR37" s="13">
        <f ca="1"/>
        <v>314.99400000000003</v>
      </c>
      <c r="BS37" s="13">
        <f ca="1"/>
        <v>314.95400000000001</v>
      </c>
      <c r="BT37" s="13">
        <f ca="1"/>
        <v>314.12599999999998</v>
      </c>
      <c r="BU37" s="13">
        <f ca="1"/>
        <v>309.17899999999997</v>
      </c>
      <c r="BV37" s="13">
        <f ca="1"/>
        <v>308.92</v>
      </c>
      <c r="BW37" s="13">
        <f ca="1"/>
        <v>312.23099999999999</v>
      </c>
      <c r="BX37" s="13">
        <f ca="1"/>
        <v>311.22399999999999</v>
      </c>
      <c r="BY37" s="13">
        <f ca="1"/>
        <v>315.053</v>
      </c>
      <c r="BZ37" s="13">
        <f ca="1"/>
        <v>314.68400000000003</v>
      </c>
      <c r="CA37" s="13">
        <f ca="1"/>
        <v>313.36799999999999</v>
      </c>
      <c r="CB37" s="13">
        <f ca="1"/>
        <v>317.11799999999999</v>
      </c>
      <c r="CC37" s="13">
        <f ca="1"/>
        <v>316.76900000000001</v>
      </c>
      <c r="CD37" s="13">
        <f ca="1"/>
        <v>315.98099999999999</v>
      </c>
      <c r="CE37" s="13">
        <f ca="1"/>
        <v>312.10199999999998</v>
      </c>
      <c r="CF37" s="13">
        <f ca="1"/>
        <v>309.62799999999999</v>
      </c>
      <c r="CG37" s="13">
        <f ca="1"/>
        <v>307.733</v>
      </c>
      <c r="CH37" s="13">
        <f ca="1"/>
        <v>309.19900000000001</v>
      </c>
      <c r="CI37" s="13">
        <f ca="1"/>
        <v>309.48899999999998</v>
      </c>
      <c r="CJ37" s="13">
        <f ca="1"/>
        <v>306.16800000000001</v>
      </c>
      <c r="CK37" s="13">
        <f ca="1"/>
        <v>304.61200000000002</v>
      </c>
      <c r="CL37" s="13">
        <f ca="1"/>
        <v>306.74599999999998</v>
      </c>
      <c r="CM37" s="13">
        <f ca="1"/>
        <v>305.41000000000003</v>
      </c>
      <c r="CN37" s="13">
        <f ca="1"/>
        <v>305.779</v>
      </c>
      <c r="CO37" s="13">
        <f ca="1"/>
        <v>301.08100000000002</v>
      </c>
      <c r="CP37" s="13">
        <f ca="1"/>
        <v>309.42899999999997</v>
      </c>
      <c r="CQ37" s="13">
        <f ca="1"/>
        <v>310.30599999999998</v>
      </c>
      <c r="CR37" s="13">
        <f ca="1"/>
        <v>308.38200000000001</v>
      </c>
      <c r="CS37" s="13">
        <f ca="1"/>
        <v>309.64800000000002</v>
      </c>
      <c r="CT37" s="13">
        <f ca="1"/>
        <v>308.40199999999999</v>
      </c>
      <c r="CU37" s="13">
        <f ca="1"/>
        <v>308.41199999999998</v>
      </c>
      <c r="CV37" s="13">
        <f ca="1"/>
        <v>308.202</v>
      </c>
      <c r="CW37" s="13">
        <f ca="1"/>
        <v>307.02499999999998</v>
      </c>
      <c r="CX37" s="13">
        <f ca="1"/>
        <v>306.03800000000001</v>
      </c>
      <c r="CY37" s="13">
        <f ca="1"/>
        <v>305.11500000000001</v>
      </c>
      <c r="CZ37" s="13">
        <f ca="1"/>
        <v>303.30500000000001</v>
      </c>
      <c r="DA37" s="13">
        <f ca="1"/>
        <v>304.71699999999998</v>
      </c>
      <c r="DB37" s="13">
        <f ca="1"/>
        <v>305.81099999999998</v>
      </c>
      <c r="DC37" s="13">
        <f ca="1"/>
        <v>307.48200000000003</v>
      </c>
      <c r="DD37" s="13">
        <f ca="1"/>
        <v>306.209</v>
      </c>
      <c r="DE37" s="13">
        <f ca="1"/>
        <v>304.459</v>
      </c>
      <c r="DF37" s="13">
        <f ca="1"/>
        <v>302.589</v>
      </c>
      <c r="DG37" s="13">
        <f ca="1"/>
        <v>303.39400000000001</v>
      </c>
      <c r="DH37" s="13">
        <f ca="1"/>
        <v>303.79199999999997</v>
      </c>
      <c r="DI37" s="13">
        <f ca="1"/>
        <v>302.18099999999998</v>
      </c>
      <c r="DJ37" s="13">
        <f ca="1"/>
        <v>302.25099999999998</v>
      </c>
      <c r="DK37" s="13">
        <f ca="1"/>
        <v>299.79399999999998</v>
      </c>
      <c r="DL37" s="13">
        <f ca="1"/>
        <v>298.899</v>
      </c>
      <c r="DM37" s="13">
        <f ca="1"/>
        <v>298.06299999999999</v>
      </c>
      <c r="DN37" s="13">
        <f ca="1"/>
        <v>297.238</v>
      </c>
      <c r="DO37" s="13">
        <f ca="1"/>
        <v>298.08300000000003</v>
      </c>
      <c r="DP37" s="13">
        <f ca="1"/>
        <v>295.596</v>
      </c>
      <c r="DQ37" s="13">
        <f ca="1"/>
        <v>294.05500000000001</v>
      </c>
      <c r="DR37" s="13">
        <f ca="1"/>
        <v>296.52100000000002</v>
      </c>
      <c r="DS37" s="13">
        <f ca="1"/>
        <v>298.12299999999999</v>
      </c>
      <c r="DT37" s="13">
        <f ca="1"/>
        <v>296.92899999999997</v>
      </c>
      <c r="DU37" s="13">
        <f ca="1"/>
        <v>296.25299999999999</v>
      </c>
      <c r="DV37" s="13">
        <f ca="1"/>
        <v>294.94</v>
      </c>
      <c r="DW37" s="13">
        <f ca="1"/>
        <v>296.392</v>
      </c>
      <c r="DX37" s="13">
        <f ca="1"/>
        <v>291.68799999999999</v>
      </c>
      <c r="DY37" s="13">
        <f ca="1"/>
        <v>292.81099999999998</v>
      </c>
      <c r="DZ37" s="13">
        <f ca="1"/>
        <v>293.55700000000002</v>
      </c>
      <c r="EA37" s="13">
        <f ca="1"/>
        <v>295.38799999999998</v>
      </c>
      <c r="EB37" s="13">
        <f ca="1"/>
        <v>295.42700000000002</v>
      </c>
      <c r="EC37" s="13">
        <f ca="1"/>
        <v>296.06400000000002</v>
      </c>
      <c r="ED37" s="13">
        <f ca="1"/>
        <v>296.09399999999999</v>
      </c>
      <c r="EE37" s="13">
        <f ca="1"/>
        <v>295.28800000000001</v>
      </c>
      <c r="EF37" s="13">
        <f ca="1"/>
        <v>292.125</v>
      </c>
      <c r="EG37" s="13">
        <f ca="1"/>
        <v>292.81099999999998</v>
      </c>
      <c r="EH37" s="13">
        <f ca="1"/>
        <v>290.65300000000002</v>
      </c>
      <c r="EI37" s="13">
        <f ca="1"/>
        <v>290.81200000000001</v>
      </c>
      <c r="EJ37" s="13">
        <f ca="1"/>
        <v>288.505</v>
      </c>
      <c r="EK37" s="13">
        <f ca="1"/>
        <v>289.98700000000002</v>
      </c>
      <c r="EL37" s="13">
        <f ca="1"/>
        <v>285.66000000000003</v>
      </c>
      <c r="EM37" s="13">
        <f ca="1"/>
        <v>290.49400000000003</v>
      </c>
      <c r="EN37" s="13">
        <f ca="1"/>
        <v>291.339</v>
      </c>
      <c r="EO37" s="13">
        <f ca="1"/>
        <v>291.73700000000002</v>
      </c>
      <c r="EP37" s="13">
        <f ca="1"/>
        <v>292.43400000000003</v>
      </c>
      <c r="EQ37" s="13">
        <f ca="1"/>
        <v>292.38400000000001</v>
      </c>
      <c r="ER37" s="13">
        <f ca="1"/>
        <v>291.3</v>
      </c>
      <c r="ES37" s="13">
        <f ca="1"/>
        <v>290.99099999999999</v>
      </c>
      <c r="ET37" s="13">
        <f ca="1"/>
        <v>288.59399999999999</v>
      </c>
      <c r="EU37" s="13">
        <f ca="1"/>
        <v>288.952</v>
      </c>
      <c r="EV37" s="13">
        <f ca="1"/>
        <v>288.137</v>
      </c>
      <c r="EW37" s="13">
        <f ca="1"/>
        <v>288.38499999999999</v>
      </c>
      <c r="EX37" s="13">
        <f ca="1"/>
        <v>286.57499999999999</v>
      </c>
      <c r="EY37" s="13">
        <f ca="1"/>
        <v>285.49099999999999</v>
      </c>
      <c r="EZ37" s="13">
        <f ca="1"/>
        <v>286.79399999999998</v>
      </c>
      <c r="FA37" s="13">
        <f ca="1"/>
        <v>286.108</v>
      </c>
      <c r="FB37" s="13">
        <f ca="1"/>
        <v>287.053</v>
      </c>
      <c r="FC37" s="13">
        <f ca="1"/>
        <v>286.35599999999999</v>
      </c>
      <c r="FD37" s="13">
        <f ca="1"/>
        <v>284.67500000000001</v>
      </c>
      <c r="FE37" s="13">
        <f ca="1"/>
        <v>284.91399999999999</v>
      </c>
      <c r="FF37" s="13">
        <f ca="1"/>
        <v>287.053</v>
      </c>
      <c r="FG37" s="13">
        <f ca="1"/>
        <v>284.72500000000002</v>
      </c>
      <c r="FH37" s="13">
        <f ca="1"/>
        <v>283.52199999999999</v>
      </c>
      <c r="FI37" s="13">
        <f ca="1"/>
        <v>283.77</v>
      </c>
      <c r="FJ37" s="13">
        <f ca="1"/>
        <v>282.21499999999997</v>
      </c>
      <c r="FK37" s="13">
        <f ca="1"/>
        <v>280.995</v>
      </c>
      <c r="FL37" s="13">
        <f ca="1"/>
        <v>279.07100000000003</v>
      </c>
      <c r="FM37" s="13">
        <f ca="1"/>
        <v>278.55599999999998</v>
      </c>
      <c r="FN37" s="13">
        <f ca="1"/>
        <v>275.35199999999998</v>
      </c>
      <c r="FO37" s="13">
        <f ca="1"/>
        <v>272.54599999999999</v>
      </c>
      <c r="FP37" s="13">
        <f ca="1"/>
        <v>273.41899999999998</v>
      </c>
      <c r="FQ37" s="13">
        <f ca="1"/>
        <v>273.42899999999997</v>
      </c>
      <c r="FR37" s="13">
        <f ca="1"/>
        <v>275.98700000000002</v>
      </c>
      <c r="FS37" s="13">
        <f ca="1"/>
        <v>273.13099999999997</v>
      </c>
      <c r="FT37" s="13">
        <f ca="1"/>
        <v>276.19499999999999</v>
      </c>
      <c r="FU37" s="13">
        <f ca="1"/>
        <v>275.25299999999999</v>
      </c>
      <c r="FV37" s="13">
        <f ca="1"/>
        <v>275.90800000000002</v>
      </c>
      <c r="FW37" s="13">
        <f ca="1"/>
        <v>274.22199999999998</v>
      </c>
      <c r="FX37" s="13">
        <f ca="1"/>
        <v>274.39</v>
      </c>
      <c r="FY37" s="13">
        <f ca="1"/>
        <v>271.35599999999999</v>
      </c>
      <c r="FZ37" s="13">
        <f ca="1"/>
        <v>272.774</v>
      </c>
      <c r="GA37" s="13">
        <f ca="1"/>
        <v>272.72399999999999</v>
      </c>
      <c r="GB37" s="13">
        <f ca="1"/>
        <v>271.47500000000002</v>
      </c>
      <c r="GC37" s="13">
        <f ca="1"/>
        <v>269.52100000000002</v>
      </c>
      <c r="GD37" s="13">
        <f ca="1"/>
        <v>269.79899999999998</v>
      </c>
      <c r="GE37" s="13">
        <f ca="1"/>
        <v>268.71800000000002</v>
      </c>
      <c r="GF37" s="13">
        <f ca="1"/>
        <v>270.27499999999998</v>
      </c>
      <c r="GG37" s="13">
        <f ca="1"/>
        <v>265.029</v>
      </c>
      <c r="GH37" s="13">
        <f ca="1"/>
        <v>266.13</v>
      </c>
      <c r="GI37" s="13">
        <f ca="1"/>
        <v>266.33800000000002</v>
      </c>
      <c r="GJ37" s="13">
        <f ca="1"/>
        <v>270.89999999999998</v>
      </c>
      <c r="GK37" s="13">
        <f ca="1"/>
        <v>272.24799999999999</v>
      </c>
      <c r="GL37" s="13">
        <f ca="1"/>
        <v>271.61399999999998</v>
      </c>
      <c r="GM37" s="13">
        <f ca="1"/>
        <v>269.69</v>
      </c>
      <c r="GN37" s="13">
        <f ca="1"/>
        <v>268.61900000000003</v>
      </c>
      <c r="GO37" s="13">
        <f ca="1"/>
        <v>268.31099999999998</v>
      </c>
      <c r="GP37" s="13">
        <f ca="1"/>
        <v>266.30799999999999</v>
      </c>
      <c r="GQ37" s="13">
        <f ca="1"/>
        <v>257.81900000000002</v>
      </c>
      <c r="GR37" s="13">
        <f ca="1"/>
        <v>258.27600000000001</v>
      </c>
      <c r="GS37" s="13">
        <f ca="1"/>
        <v>256.322</v>
      </c>
      <c r="GT37" s="13">
        <f ca="1"/>
        <v>255.09200000000001</v>
      </c>
      <c r="GU37" s="13">
        <f ca="1"/>
        <v>257.26400000000001</v>
      </c>
      <c r="GV37" s="13">
        <f ca="1"/>
        <v>258.95</v>
      </c>
      <c r="GW37" s="13">
        <f ca="1"/>
        <v>255.16200000000001</v>
      </c>
      <c r="GX37" s="13">
        <f ca="1"/>
        <v>253.16800000000001</v>
      </c>
      <c r="GY37" s="13">
        <f ca="1"/>
        <v>252.93</v>
      </c>
      <c r="GZ37" s="13">
        <f ca="1"/>
        <v>251.71100000000001</v>
      </c>
      <c r="HA37" s="13">
        <f ca="1"/>
        <v>251.512</v>
      </c>
      <c r="HB37" s="13">
        <f ca="1"/>
        <v>249.578</v>
      </c>
      <c r="HC37" s="13">
        <f ca="1"/>
        <v>244.46100000000001</v>
      </c>
      <c r="HD37" s="13">
        <f ca="1"/>
        <v>240.524</v>
      </c>
      <c r="HE37" s="13">
        <f ca="1"/>
        <v>234.465</v>
      </c>
      <c r="HF37" s="13">
        <f ca="1"/>
        <v>240.45500000000001</v>
      </c>
      <c r="HG37" s="13">
        <f ca="1"/>
        <v>239.85</v>
      </c>
      <c r="HH37" s="13">
        <f ca="1"/>
        <v>245.185</v>
      </c>
      <c r="HI37" s="13">
        <f ca="1"/>
        <v>245.869</v>
      </c>
      <c r="HJ37" s="13">
        <f ca="1"/>
        <v>243.42</v>
      </c>
      <c r="HK37" s="13">
        <f ca="1"/>
        <v>239.34399999999999</v>
      </c>
      <c r="HL37" s="13">
        <f ca="1"/>
        <v>248.28899999999999</v>
      </c>
      <c r="HM37" s="13">
        <f ca="1"/>
        <v>226.35300000000001</v>
      </c>
      <c r="HN37" s="13">
        <f ca="1"/>
        <v>229.715</v>
      </c>
      <c r="HO37" s="13">
        <f ca="1"/>
        <v>230.15100000000001</v>
      </c>
      <c r="HP37" s="13">
        <f ca="1"/>
        <v>245.423</v>
      </c>
      <c r="HQ37" s="13">
        <f ca="1"/>
        <v>257.49200000000002</v>
      </c>
      <c r="HR37" s="13">
        <f ca="1"/>
        <v>255.846</v>
      </c>
      <c r="HS37" s="13">
        <f ca="1"/>
        <v>254.89400000000001</v>
      </c>
      <c r="HT37" s="13">
        <f ca="1"/>
        <v>253.34700000000001</v>
      </c>
      <c r="HU37" s="13">
        <f ca="1"/>
        <v>258.52300000000002</v>
      </c>
      <c r="HV37" s="13">
        <f ca="1"/>
        <v>259.26600000000002</v>
      </c>
      <c r="HW37" s="13">
        <f ca="1"/>
        <v>262.755</v>
      </c>
      <c r="HX37" s="13">
        <f ca="1"/>
        <v>262.07299999999998</v>
      </c>
      <c r="HY37" s="13">
        <f ca="1"/>
        <v>257.36799999999999</v>
      </c>
      <c r="HZ37" s="13">
        <f ca="1"/>
        <v>257.18099999999998</v>
      </c>
      <c r="IA37" s="13">
        <f ca="1"/>
        <v>257.93200000000002</v>
      </c>
      <c r="IB37" s="13">
        <f ca="1"/>
        <v>254.90700000000001</v>
      </c>
      <c r="IC37" s="13">
        <f ca="1"/>
        <v>257.75400000000002</v>
      </c>
      <c r="ID37" s="13">
        <f ca="1"/>
        <v>255.91499999999999</v>
      </c>
      <c r="IE37" s="13">
        <f ca="1"/>
        <v>250.36099999999999</v>
      </c>
      <c r="IF37" s="13">
        <f ca="1"/>
        <v>254.107</v>
      </c>
      <c r="IG37" s="13">
        <f ca="1"/>
        <v>252.80199999999999</v>
      </c>
      <c r="IH37" s="13">
        <f ca="1"/>
        <v>254.571</v>
      </c>
      <c r="II37" s="13">
        <f ca="1"/>
        <v>261.79599999999999</v>
      </c>
      <c r="IJ37" s="13">
        <f ca="1"/>
        <v>260.46199999999999</v>
      </c>
      <c r="IK37" s="13">
        <f ca="1"/>
        <v>265.48200000000003</v>
      </c>
      <c r="IL37" s="13">
        <f ca="1"/>
        <v>262.61599999999999</v>
      </c>
      <c r="IM37" s="13">
        <f ca="1"/>
        <v>266.00599999999997</v>
      </c>
      <c r="IN37" s="13">
        <f ca="1"/>
        <v>270.51299999999998</v>
      </c>
      <c r="IO37" s="13">
        <f ca="1"/>
        <v>265.90699999999998</v>
      </c>
      <c r="IP37" s="13">
        <f ca="1"/>
        <v>270.35500000000002</v>
      </c>
      <c r="IQ37" s="13">
        <f ca="1"/>
        <v>270.38400000000001</v>
      </c>
      <c r="IR37" s="13">
        <f ca="1"/>
        <v>271.83699999999999</v>
      </c>
      <c r="IS37" s="13">
        <f ca="1"/>
        <v>273.27999999999997</v>
      </c>
      <c r="IT37" s="13">
        <f ca="1"/>
        <v>278.04399999999998</v>
      </c>
      <c r="IU37" s="13">
        <f ca="1"/>
        <v>279.358</v>
      </c>
    </row>
    <row r="38" spans="1:255" ht="20" customHeight="1" x14ac:dyDescent="0.35">
      <c r="A38" s="6"/>
      <c r="B38" s="22" t="s">
        <v>4</v>
      </c>
      <c r="C38" s="18" t="str" cm="1">
        <f t="array" ref="C38">_xldudf_FASTTRACK_INFO(B38,"NAME")</f>
        <v>Vanguard Long-Term Bond ETF</v>
      </c>
      <c r="D38" s="14" cm="1">
        <f t="array" aca="1" ref="D38:IU38" ca="1">_xldudf_FASTTRACK_EXPORT(B38,"CLOSE",$C$5,$C$6,FALSE,TRUE,TRUE)</f>
        <v>71.09</v>
      </c>
      <c r="E38" s="14">
        <f ca="1"/>
        <v>71.03</v>
      </c>
      <c r="F38" s="14">
        <f ca="1"/>
        <v>71.2</v>
      </c>
      <c r="G38" s="14">
        <f ca="1"/>
        <v>71.069999999999993</v>
      </c>
      <c r="H38" s="14">
        <f ca="1"/>
        <v>70.760000000000005</v>
      </c>
      <c r="I38" s="14">
        <f ca="1"/>
        <v>70.08</v>
      </c>
      <c r="J38" s="14">
        <f ca="1"/>
        <v>70.28</v>
      </c>
      <c r="K38" s="14">
        <f ca="1"/>
        <v>69.78</v>
      </c>
      <c r="L38" s="14">
        <f ca="1"/>
        <v>69.77</v>
      </c>
      <c r="M38" s="14">
        <f ca="1"/>
        <v>69.73</v>
      </c>
      <c r="N38" s="14">
        <f ca="1"/>
        <v>69.17</v>
      </c>
      <c r="O38" s="14">
        <f ca="1"/>
        <v>69.290000000000006</v>
      </c>
      <c r="P38" s="14">
        <f ca="1"/>
        <v>69.209999999999994</v>
      </c>
      <c r="Q38" s="14">
        <f ca="1"/>
        <v>69.361999999999995</v>
      </c>
      <c r="R38" s="14">
        <f ca="1"/>
        <v>69.581000000000003</v>
      </c>
      <c r="S38" s="14">
        <f ca="1"/>
        <v>69.581000000000003</v>
      </c>
      <c r="T38" s="14">
        <f ca="1"/>
        <v>69.721000000000004</v>
      </c>
      <c r="U38" s="14">
        <f ca="1"/>
        <v>69.998999999999995</v>
      </c>
      <c r="V38" s="14">
        <f ca="1"/>
        <v>69.790000000000006</v>
      </c>
      <c r="W38" s="14">
        <f ca="1"/>
        <v>69.710999999999999</v>
      </c>
      <c r="X38" s="14">
        <f ca="1"/>
        <v>69.462000000000003</v>
      </c>
      <c r="Y38" s="14">
        <f ca="1"/>
        <v>68.914000000000001</v>
      </c>
      <c r="Z38" s="14">
        <f ca="1"/>
        <v>69.680999999999997</v>
      </c>
      <c r="AA38" s="14">
        <f ca="1"/>
        <v>69.989000000000004</v>
      </c>
      <c r="AB38" s="14">
        <f ca="1"/>
        <v>70.039000000000001</v>
      </c>
      <c r="AC38" s="14">
        <f ca="1"/>
        <v>69.691000000000003</v>
      </c>
      <c r="AD38" s="14">
        <f ca="1"/>
        <v>69.561000000000007</v>
      </c>
      <c r="AE38" s="14">
        <f ca="1"/>
        <v>69.710999999999999</v>
      </c>
      <c r="AF38" s="14">
        <f ca="1"/>
        <v>69.331999999999994</v>
      </c>
      <c r="AG38" s="14">
        <f ca="1"/>
        <v>69.611000000000004</v>
      </c>
      <c r="AH38" s="14">
        <f ca="1"/>
        <v>69.372</v>
      </c>
      <c r="AI38" s="14">
        <f ca="1"/>
        <v>69.402000000000001</v>
      </c>
      <c r="AJ38" s="14">
        <f ca="1"/>
        <v>69.113</v>
      </c>
      <c r="AK38" s="14">
        <f ca="1"/>
        <v>69.242000000000004</v>
      </c>
      <c r="AL38" s="14">
        <f ca="1"/>
        <v>69.620999999999995</v>
      </c>
      <c r="AM38" s="14">
        <f ca="1"/>
        <v>69.739999999999995</v>
      </c>
      <c r="AN38" s="14">
        <f ca="1"/>
        <v>69.590999999999994</v>
      </c>
      <c r="AO38" s="14">
        <f ca="1"/>
        <v>69.671000000000006</v>
      </c>
      <c r="AP38" s="14">
        <f ca="1"/>
        <v>69.331999999999994</v>
      </c>
      <c r="AQ38" s="14">
        <f ca="1"/>
        <v>69.222999999999999</v>
      </c>
      <c r="AR38" s="14">
        <f ca="1"/>
        <v>69.272000000000006</v>
      </c>
      <c r="AS38" s="14">
        <f ca="1"/>
        <v>69.510999999999996</v>
      </c>
      <c r="AT38" s="14">
        <f ca="1"/>
        <v>69.224999999999994</v>
      </c>
      <c r="AU38" s="14">
        <f ca="1"/>
        <v>69.284999999999997</v>
      </c>
      <c r="AV38" s="14">
        <f ca="1"/>
        <v>68.997</v>
      </c>
      <c r="AW38" s="14">
        <f ca="1"/>
        <v>68.956999999999994</v>
      </c>
      <c r="AX38" s="14">
        <f ca="1"/>
        <v>69.522999999999996</v>
      </c>
      <c r="AY38" s="14">
        <f ca="1"/>
        <v>69.652000000000001</v>
      </c>
      <c r="AZ38" s="14">
        <f ca="1"/>
        <v>69.353999999999999</v>
      </c>
      <c r="BA38" s="14">
        <f ca="1"/>
        <v>69.373999999999995</v>
      </c>
      <c r="BB38" s="14">
        <f ca="1"/>
        <v>69.552000000000007</v>
      </c>
      <c r="BC38" s="14">
        <f ca="1"/>
        <v>69.781000000000006</v>
      </c>
      <c r="BD38" s="14">
        <f ca="1"/>
        <v>70.039000000000001</v>
      </c>
      <c r="BE38" s="14">
        <f ca="1"/>
        <v>69.83</v>
      </c>
      <c r="BF38" s="14">
        <f ca="1"/>
        <v>69.781000000000006</v>
      </c>
      <c r="BG38" s="14">
        <f ca="1"/>
        <v>70.513999999999996</v>
      </c>
      <c r="BH38" s="14">
        <f ca="1"/>
        <v>70.741</v>
      </c>
      <c r="BI38" s="14">
        <f ca="1"/>
        <v>70.444999999999993</v>
      </c>
      <c r="BJ38" s="14">
        <f ca="1"/>
        <v>70.257000000000005</v>
      </c>
      <c r="BK38" s="14">
        <f ca="1"/>
        <v>69.822000000000003</v>
      </c>
      <c r="BL38" s="14">
        <f ca="1"/>
        <v>69.614000000000004</v>
      </c>
      <c r="BM38" s="14">
        <f ca="1"/>
        <v>69.417000000000002</v>
      </c>
      <c r="BN38" s="14">
        <f ca="1"/>
        <v>69.495999999999995</v>
      </c>
      <c r="BO38" s="14">
        <f ca="1"/>
        <v>69.506</v>
      </c>
      <c r="BP38" s="14">
        <f ca="1"/>
        <v>69.367000000000004</v>
      </c>
      <c r="BQ38" s="14">
        <f ca="1"/>
        <v>69.712999999999994</v>
      </c>
      <c r="BR38" s="14">
        <f ca="1"/>
        <v>70.188000000000002</v>
      </c>
      <c r="BS38" s="14">
        <f ca="1"/>
        <v>70.177999999999997</v>
      </c>
      <c r="BT38" s="14">
        <f ca="1"/>
        <v>69.802000000000007</v>
      </c>
      <c r="BU38" s="14">
        <f ca="1"/>
        <v>69.802000000000007</v>
      </c>
      <c r="BV38" s="14">
        <f ca="1"/>
        <v>69.98</v>
      </c>
      <c r="BW38" s="14">
        <f ca="1"/>
        <v>69.475999999999999</v>
      </c>
      <c r="BX38" s="14">
        <f ca="1"/>
        <v>70</v>
      </c>
      <c r="BY38" s="14">
        <f ca="1"/>
        <v>69.831999999999994</v>
      </c>
      <c r="BZ38" s="14">
        <f ca="1"/>
        <v>70.125</v>
      </c>
      <c r="CA38" s="14">
        <f ca="1"/>
        <v>70.381</v>
      </c>
      <c r="CB38" s="14">
        <f ca="1"/>
        <v>70.834000000000003</v>
      </c>
      <c r="CC38" s="14">
        <f ca="1"/>
        <v>71.444000000000003</v>
      </c>
      <c r="CD38" s="14">
        <f ca="1"/>
        <v>71.335999999999999</v>
      </c>
      <c r="CE38" s="14">
        <f ca="1"/>
        <v>71.119</v>
      </c>
      <c r="CF38" s="14">
        <f ca="1"/>
        <v>71.069999999999993</v>
      </c>
      <c r="CG38" s="14">
        <f ca="1"/>
        <v>71.364999999999995</v>
      </c>
      <c r="CH38" s="14">
        <f ca="1"/>
        <v>71.286000000000001</v>
      </c>
      <c r="CI38" s="14">
        <f ca="1"/>
        <v>71.08</v>
      </c>
      <c r="CJ38" s="14">
        <f ca="1"/>
        <v>70.804000000000002</v>
      </c>
      <c r="CK38" s="14">
        <f ca="1"/>
        <v>70.941999999999993</v>
      </c>
      <c r="CL38" s="14">
        <f ca="1"/>
        <v>70.509</v>
      </c>
      <c r="CM38" s="14">
        <f ca="1"/>
        <v>70.606999999999999</v>
      </c>
      <c r="CN38" s="14">
        <f ca="1"/>
        <v>70.350999999999999</v>
      </c>
      <c r="CO38" s="14">
        <f ca="1"/>
        <v>70.203999999999994</v>
      </c>
      <c r="CP38" s="14">
        <f ca="1"/>
        <v>69.572999999999993</v>
      </c>
      <c r="CQ38" s="14">
        <f ca="1"/>
        <v>69.623000000000005</v>
      </c>
      <c r="CR38" s="14">
        <f ca="1"/>
        <v>69.613</v>
      </c>
      <c r="CS38" s="14">
        <f ca="1"/>
        <v>69.426000000000002</v>
      </c>
      <c r="CT38" s="14">
        <f ca="1"/>
        <v>69.8</v>
      </c>
      <c r="CU38" s="14">
        <f ca="1"/>
        <v>69.897999999999996</v>
      </c>
      <c r="CV38" s="14">
        <f ca="1"/>
        <v>69.710999999999999</v>
      </c>
      <c r="CW38" s="14">
        <f ca="1"/>
        <v>69.489999999999995</v>
      </c>
      <c r="CX38" s="14">
        <f ca="1"/>
        <v>69.647000000000006</v>
      </c>
      <c r="CY38" s="14">
        <f ca="1"/>
        <v>69.176000000000002</v>
      </c>
      <c r="CZ38" s="14">
        <f ca="1"/>
        <v>69.176000000000002</v>
      </c>
      <c r="DA38" s="14">
        <f ca="1"/>
        <v>69.274000000000001</v>
      </c>
      <c r="DB38" s="14">
        <f ca="1"/>
        <v>69.539000000000001</v>
      </c>
      <c r="DC38" s="14">
        <f ca="1"/>
        <v>69.224999999999994</v>
      </c>
      <c r="DD38" s="14">
        <f ca="1"/>
        <v>69.450999999999993</v>
      </c>
      <c r="DE38" s="14">
        <f ca="1"/>
        <v>69.549000000000007</v>
      </c>
      <c r="DF38" s="14">
        <f ca="1"/>
        <v>70</v>
      </c>
      <c r="DG38" s="14">
        <f ca="1"/>
        <v>70.177000000000007</v>
      </c>
      <c r="DH38" s="14">
        <f ca="1"/>
        <v>70.128</v>
      </c>
      <c r="DI38" s="14">
        <f ca="1"/>
        <v>69.941000000000003</v>
      </c>
      <c r="DJ38" s="14">
        <f ca="1"/>
        <v>70.128</v>
      </c>
      <c r="DK38" s="14">
        <f ca="1"/>
        <v>69.725999999999999</v>
      </c>
      <c r="DL38" s="14">
        <f ca="1"/>
        <v>69.382000000000005</v>
      </c>
      <c r="DM38" s="14">
        <f ca="1"/>
        <v>69.637</v>
      </c>
      <c r="DN38" s="14">
        <f ca="1"/>
        <v>68.960999999999999</v>
      </c>
      <c r="DO38" s="14">
        <f ca="1"/>
        <v>68.176000000000002</v>
      </c>
      <c r="DP38" s="14">
        <f ca="1"/>
        <v>67.596999999999994</v>
      </c>
      <c r="DQ38" s="14">
        <f ca="1"/>
        <v>66.97</v>
      </c>
      <c r="DR38" s="14">
        <f ca="1"/>
        <v>67.356999999999999</v>
      </c>
      <c r="DS38" s="14">
        <f ca="1"/>
        <v>67.796000000000006</v>
      </c>
      <c r="DT38" s="14">
        <f ca="1"/>
        <v>67.494</v>
      </c>
      <c r="DU38" s="14">
        <f ca="1"/>
        <v>67.513000000000005</v>
      </c>
      <c r="DV38" s="14">
        <f ca="1"/>
        <v>67.561999999999998</v>
      </c>
      <c r="DW38" s="14">
        <f ca="1"/>
        <v>67.707999999999998</v>
      </c>
      <c r="DX38" s="14">
        <f ca="1"/>
        <v>67.152000000000001</v>
      </c>
      <c r="DY38" s="14">
        <f ca="1"/>
        <v>67.494</v>
      </c>
      <c r="DZ38" s="14">
        <f ca="1"/>
        <v>67.415000000000006</v>
      </c>
      <c r="EA38" s="14">
        <f ca="1"/>
        <v>67.141999999999996</v>
      </c>
      <c r="EB38" s="14">
        <f ca="1"/>
        <v>67.317999999999998</v>
      </c>
      <c r="EC38" s="14">
        <f ca="1"/>
        <v>67.63</v>
      </c>
      <c r="ED38" s="14">
        <f ca="1"/>
        <v>68.021000000000001</v>
      </c>
      <c r="EE38" s="14">
        <f ca="1"/>
        <v>67.494</v>
      </c>
      <c r="EF38" s="14">
        <f ca="1"/>
        <v>67.650000000000006</v>
      </c>
      <c r="EG38" s="14">
        <f ca="1"/>
        <v>67.561999999999998</v>
      </c>
      <c r="EH38" s="14">
        <f ca="1"/>
        <v>67.844999999999999</v>
      </c>
      <c r="EI38" s="14">
        <f ca="1"/>
        <v>67.942999999999998</v>
      </c>
      <c r="EJ38" s="14">
        <f ca="1"/>
        <v>68.158000000000001</v>
      </c>
      <c r="EK38" s="14">
        <f ca="1"/>
        <v>67.923000000000002</v>
      </c>
      <c r="EL38" s="14">
        <f ca="1"/>
        <v>67.787000000000006</v>
      </c>
      <c r="EM38" s="14">
        <f ca="1"/>
        <v>67.007999999999996</v>
      </c>
      <c r="EN38" s="14">
        <f ca="1"/>
        <v>66.911000000000001</v>
      </c>
      <c r="EO38" s="14">
        <f ca="1"/>
        <v>67.290000000000006</v>
      </c>
      <c r="EP38" s="14">
        <f ca="1"/>
        <v>66.366</v>
      </c>
      <c r="EQ38" s="14">
        <f ca="1"/>
        <v>66.706000000000003</v>
      </c>
      <c r="ER38" s="14">
        <f ca="1"/>
        <v>66.376000000000005</v>
      </c>
      <c r="ES38" s="14">
        <f ca="1"/>
        <v>66.483000000000004</v>
      </c>
      <c r="ET38" s="14">
        <f ca="1"/>
        <v>66.677000000000007</v>
      </c>
      <c r="EU38" s="14">
        <f ca="1"/>
        <v>66.405000000000001</v>
      </c>
      <c r="EV38" s="14">
        <f ca="1"/>
        <v>65.927999999999997</v>
      </c>
      <c r="EW38" s="14">
        <f ca="1"/>
        <v>65.781999999999996</v>
      </c>
      <c r="EX38" s="14">
        <f ca="1"/>
        <v>65.694999999999993</v>
      </c>
      <c r="EY38" s="14">
        <f ca="1"/>
        <v>65.656000000000006</v>
      </c>
      <c r="EZ38" s="14">
        <f ca="1"/>
        <v>65.995999999999995</v>
      </c>
      <c r="FA38" s="14">
        <f ca="1"/>
        <v>66.102999999999994</v>
      </c>
      <c r="FB38" s="14">
        <f ca="1"/>
        <v>66.872</v>
      </c>
      <c r="FC38" s="14">
        <f ca="1"/>
        <v>66.822999999999993</v>
      </c>
      <c r="FD38" s="14">
        <f ca="1"/>
        <v>66.23</v>
      </c>
      <c r="FE38" s="14">
        <f ca="1"/>
        <v>66.366</v>
      </c>
      <c r="FF38" s="14">
        <f ca="1"/>
        <v>67.018000000000001</v>
      </c>
      <c r="FG38" s="14">
        <f ca="1"/>
        <v>67.260999999999996</v>
      </c>
      <c r="FH38" s="14">
        <f ca="1"/>
        <v>67.524000000000001</v>
      </c>
      <c r="FI38" s="14">
        <f ca="1"/>
        <v>67.393000000000001</v>
      </c>
      <c r="FJ38" s="14">
        <f ca="1"/>
        <v>66.772999999999996</v>
      </c>
      <c r="FK38" s="14">
        <f ca="1"/>
        <v>67.063000000000002</v>
      </c>
      <c r="FL38" s="14">
        <f ca="1"/>
        <v>66.763000000000005</v>
      </c>
      <c r="FM38" s="14">
        <f ca="1"/>
        <v>66.86</v>
      </c>
      <c r="FN38" s="14">
        <f ca="1"/>
        <v>66.355999999999995</v>
      </c>
      <c r="FO38" s="14">
        <f ca="1"/>
        <v>66.182000000000002</v>
      </c>
      <c r="FP38" s="14">
        <f ca="1"/>
        <v>66.200999999999993</v>
      </c>
      <c r="FQ38" s="14">
        <f ca="1"/>
        <v>66.123000000000005</v>
      </c>
      <c r="FR38" s="14">
        <f ca="1"/>
        <v>65.581000000000003</v>
      </c>
      <c r="FS38" s="14">
        <f ca="1"/>
        <v>65.977999999999994</v>
      </c>
      <c r="FT38" s="14">
        <f ca="1"/>
        <v>66.588999999999999</v>
      </c>
      <c r="FU38" s="14">
        <f ca="1"/>
        <v>65.900999999999996</v>
      </c>
      <c r="FV38" s="14">
        <f ca="1"/>
        <v>65.677999999999997</v>
      </c>
      <c r="FW38" s="14">
        <f ca="1"/>
        <v>65.367999999999995</v>
      </c>
      <c r="FX38" s="14">
        <f ca="1"/>
        <v>65.260999999999996</v>
      </c>
      <c r="FY38" s="14">
        <f ca="1"/>
        <v>65.92</v>
      </c>
      <c r="FZ38" s="14">
        <f ca="1"/>
        <v>65.977999999999994</v>
      </c>
      <c r="GA38" s="14">
        <f ca="1"/>
        <v>65.144999999999996</v>
      </c>
      <c r="GB38" s="14">
        <f ca="1"/>
        <v>65.125</v>
      </c>
      <c r="GC38" s="14">
        <f ca="1"/>
        <v>65.563000000000002</v>
      </c>
      <c r="GD38" s="14">
        <f ca="1"/>
        <v>65.399000000000001</v>
      </c>
      <c r="GE38" s="14">
        <f ca="1"/>
        <v>64.897000000000006</v>
      </c>
      <c r="GF38" s="14">
        <f ca="1"/>
        <v>65.177000000000007</v>
      </c>
      <c r="GG38" s="14">
        <f ca="1"/>
        <v>64.27</v>
      </c>
      <c r="GH38" s="14">
        <f ca="1"/>
        <v>64.183000000000007</v>
      </c>
      <c r="GI38" s="14">
        <f ca="1"/>
        <v>63.786999999999999</v>
      </c>
      <c r="GJ38" s="14">
        <f ca="1"/>
        <v>64.838999999999999</v>
      </c>
      <c r="GK38" s="14">
        <f ca="1"/>
        <v>65.263999999999996</v>
      </c>
      <c r="GL38" s="14">
        <f ca="1"/>
        <v>65.36</v>
      </c>
      <c r="GM38" s="14">
        <f ca="1"/>
        <v>65.177000000000007</v>
      </c>
      <c r="GN38" s="14">
        <f ca="1"/>
        <v>64.617000000000004</v>
      </c>
      <c r="GO38" s="14">
        <f ca="1"/>
        <v>64.983999999999995</v>
      </c>
      <c r="GP38" s="14">
        <f ca="1"/>
        <v>65.177000000000007</v>
      </c>
      <c r="GQ38" s="14">
        <f ca="1"/>
        <v>65.456999999999994</v>
      </c>
      <c r="GR38" s="14">
        <f ca="1"/>
        <v>65.486000000000004</v>
      </c>
      <c r="GS38" s="14">
        <f ca="1"/>
        <v>66.007000000000005</v>
      </c>
      <c r="GT38" s="14">
        <f ca="1"/>
        <v>65.727000000000004</v>
      </c>
      <c r="GU38" s="14">
        <f ca="1"/>
        <v>65.552999999999997</v>
      </c>
      <c r="GV38" s="14">
        <f ca="1"/>
        <v>65.882000000000005</v>
      </c>
      <c r="GW38" s="14">
        <f ca="1"/>
        <v>66.287000000000006</v>
      </c>
      <c r="GX38" s="14">
        <f ca="1"/>
        <v>66.7</v>
      </c>
      <c r="GY38" s="14">
        <f ca="1"/>
        <v>67.152000000000001</v>
      </c>
      <c r="GZ38" s="14">
        <f ca="1"/>
        <v>66.814999999999998</v>
      </c>
      <c r="HA38" s="14">
        <f ca="1"/>
        <v>66.488</v>
      </c>
      <c r="HB38" s="14">
        <f ca="1"/>
        <v>66.027000000000001</v>
      </c>
      <c r="HC38" s="14">
        <f ca="1"/>
        <v>65.296000000000006</v>
      </c>
      <c r="HD38" s="14">
        <f ca="1"/>
        <v>64.739000000000004</v>
      </c>
      <c r="HE38" s="14">
        <f ca="1"/>
        <v>64.421000000000006</v>
      </c>
      <c r="HF38" s="14">
        <f ca="1"/>
        <v>65.498000000000005</v>
      </c>
      <c r="HG38" s="14">
        <f ca="1"/>
        <v>65.891999999999996</v>
      </c>
      <c r="HH38" s="14">
        <f ca="1"/>
        <v>65.575000000000003</v>
      </c>
      <c r="HI38" s="14">
        <f ca="1"/>
        <v>65.141999999999996</v>
      </c>
      <c r="HJ38" s="14">
        <f ca="1"/>
        <v>64.757999999999996</v>
      </c>
      <c r="HK38" s="14">
        <f ca="1"/>
        <v>64.575000000000003</v>
      </c>
      <c r="HL38" s="14">
        <f ca="1"/>
        <v>66.171000000000006</v>
      </c>
      <c r="HM38" s="14">
        <f ca="1"/>
        <v>65.277000000000001</v>
      </c>
      <c r="HN38" s="14">
        <f ca="1"/>
        <v>66.613</v>
      </c>
      <c r="HO38" s="14">
        <f ca="1"/>
        <v>68.507999999999996</v>
      </c>
      <c r="HP38" s="14">
        <f ca="1"/>
        <v>68.141999999999996</v>
      </c>
      <c r="HQ38" s="14">
        <f ca="1"/>
        <v>67.94</v>
      </c>
      <c r="HR38" s="14">
        <f ca="1"/>
        <v>67.873000000000005</v>
      </c>
      <c r="HS38" s="14">
        <f ca="1"/>
        <v>67.445999999999998</v>
      </c>
      <c r="HT38" s="14">
        <f ca="1"/>
        <v>67.034000000000006</v>
      </c>
      <c r="HU38" s="14">
        <f ca="1"/>
        <v>66.363</v>
      </c>
      <c r="HV38" s="14">
        <f ca="1"/>
        <v>66.536000000000001</v>
      </c>
      <c r="HW38" s="14">
        <f ca="1"/>
        <v>66.947999999999993</v>
      </c>
      <c r="HX38" s="14">
        <f ca="1"/>
        <v>66.900000000000006</v>
      </c>
      <c r="HY38" s="14">
        <f ca="1"/>
        <v>67.454999999999998</v>
      </c>
      <c r="HZ38" s="14">
        <f ca="1"/>
        <v>67.713999999999999</v>
      </c>
      <c r="IA38" s="14">
        <f ca="1"/>
        <v>67.751999999999995</v>
      </c>
      <c r="IB38" s="14">
        <f ca="1"/>
        <v>67.379000000000005</v>
      </c>
      <c r="IC38" s="14">
        <f ca="1"/>
        <v>67.234999999999999</v>
      </c>
      <c r="ID38" s="14">
        <f ca="1"/>
        <v>67.004999999999995</v>
      </c>
      <c r="IE38" s="14">
        <f ca="1"/>
        <v>67.158000000000001</v>
      </c>
      <c r="IF38" s="14">
        <f ca="1"/>
        <v>66.698999999999998</v>
      </c>
      <c r="IG38" s="14">
        <f ca="1"/>
        <v>67.052999999999997</v>
      </c>
      <c r="IH38" s="14">
        <f ca="1"/>
        <v>67.588999999999999</v>
      </c>
      <c r="II38" s="14">
        <f ca="1"/>
        <v>67.081999999999994</v>
      </c>
      <c r="IJ38" s="14">
        <f ca="1"/>
        <v>67.272999999999996</v>
      </c>
      <c r="IK38" s="14">
        <f ca="1"/>
        <v>67.561000000000007</v>
      </c>
      <c r="IL38" s="14">
        <f ca="1"/>
        <v>67.981999999999999</v>
      </c>
      <c r="IM38" s="14">
        <f ca="1"/>
        <v>68.546999999999997</v>
      </c>
      <c r="IN38" s="14">
        <f ca="1"/>
        <v>68.299000000000007</v>
      </c>
      <c r="IO38" s="14">
        <f ca="1"/>
        <v>67.688000000000002</v>
      </c>
      <c r="IP38" s="14">
        <f ca="1"/>
        <v>68.069999999999993</v>
      </c>
      <c r="IQ38" s="14">
        <f ca="1"/>
        <v>67.774000000000001</v>
      </c>
      <c r="IR38" s="14">
        <f ca="1"/>
        <v>66.876999999999995</v>
      </c>
      <c r="IS38" s="14">
        <f ca="1"/>
        <v>66.656999999999996</v>
      </c>
      <c r="IT38" s="14">
        <f ca="1"/>
        <v>66.132000000000005</v>
      </c>
      <c r="IU38" s="14">
        <f ca="1"/>
        <v>65.912999999999997</v>
      </c>
    </row>
    <row r="39" spans="1:255" ht="20" customHeight="1" x14ac:dyDescent="0.35">
      <c r="A39" s="12"/>
      <c r="B39" s="22" t="s">
        <v>22</v>
      </c>
      <c r="C39" s="19" t="str" cm="1">
        <f t="array" ref="C39">_xldudf_FASTTRACK_INFO(B39,"NAME")</f>
        <v>Vanguard Long-Term Corporate ETF</v>
      </c>
      <c r="D39" s="13" cm="1">
        <f t="array" aca="1" ref="D39:IU39" ca="1">_xldudf_FASTTRACK_EXPORT(B39,"CLOSE",$C$5,$C$6,FALSE,TRUE,TRUE)</f>
        <v>77.39</v>
      </c>
      <c r="E39" s="13">
        <f ca="1"/>
        <v>77.319999999999993</v>
      </c>
      <c r="F39" s="13">
        <f ca="1"/>
        <v>77.44</v>
      </c>
      <c r="G39" s="13">
        <f ca="1"/>
        <v>77.27</v>
      </c>
      <c r="H39" s="13">
        <f ca="1"/>
        <v>76.98</v>
      </c>
      <c r="I39" s="13">
        <f ca="1"/>
        <v>76.41</v>
      </c>
      <c r="J39" s="13">
        <f ca="1"/>
        <v>76.569999999999993</v>
      </c>
      <c r="K39" s="13">
        <f ca="1"/>
        <v>76.209999999999994</v>
      </c>
      <c r="L39" s="13">
        <f ca="1"/>
        <v>76.27</v>
      </c>
      <c r="M39" s="13">
        <f ca="1"/>
        <v>76.2</v>
      </c>
      <c r="N39" s="13">
        <f ca="1"/>
        <v>75.69</v>
      </c>
      <c r="O39" s="13">
        <f ca="1"/>
        <v>75.819999999999993</v>
      </c>
      <c r="P39" s="13">
        <f ca="1"/>
        <v>75.8</v>
      </c>
      <c r="Q39" s="13">
        <f ca="1"/>
        <v>75.864000000000004</v>
      </c>
      <c r="R39" s="13">
        <f ca="1"/>
        <v>76.072999999999993</v>
      </c>
      <c r="S39" s="13">
        <f ca="1"/>
        <v>76.113</v>
      </c>
      <c r="T39" s="13">
        <f ca="1"/>
        <v>76.262</v>
      </c>
      <c r="U39" s="13">
        <f ca="1"/>
        <v>76.491</v>
      </c>
      <c r="V39" s="13">
        <f ca="1"/>
        <v>76.402000000000001</v>
      </c>
      <c r="W39" s="13">
        <f ca="1"/>
        <v>76.331999999999994</v>
      </c>
      <c r="X39" s="13">
        <f ca="1"/>
        <v>76.072999999999993</v>
      </c>
      <c r="Y39" s="13">
        <f ca="1"/>
        <v>75.376000000000005</v>
      </c>
      <c r="Z39" s="13">
        <f ca="1"/>
        <v>76.162999999999997</v>
      </c>
      <c r="AA39" s="13">
        <f ca="1"/>
        <v>76.441000000000003</v>
      </c>
      <c r="AB39" s="13">
        <f ca="1"/>
        <v>76.510999999999996</v>
      </c>
      <c r="AC39" s="13">
        <f ca="1"/>
        <v>76.162999999999997</v>
      </c>
      <c r="AD39" s="13">
        <f ca="1"/>
        <v>75.974000000000004</v>
      </c>
      <c r="AE39" s="13">
        <f ca="1"/>
        <v>76.093000000000004</v>
      </c>
      <c r="AF39" s="13">
        <f ca="1"/>
        <v>75.605000000000004</v>
      </c>
      <c r="AG39" s="13">
        <f ca="1"/>
        <v>75.894000000000005</v>
      </c>
      <c r="AH39" s="13">
        <f ca="1"/>
        <v>75.745000000000005</v>
      </c>
      <c r="AI39" s="13">
        <f ca="1"/>
        <v>75.724999999999994</v>
      </c>
      <c r="AJ39" s="13">
        <f ca="1"/>
        <v>75.426000000000002</v>
      </c>
      <c r="AK39" s="13">
        <f ca="1"/>
        <v>75.506</v>
      </c>
      <c r="AL39" s="13">
        <f ca="1"/>
        <v>75.974000000000004</v>
      </c>
      <c r="AM39" s="13">
        <f ca="1"/>
        <v>76.102999999999994</v>
      </c>
      <c r="AN39" s="13">
        <f ca="1"/>
        <v>76.003</v>
      </c>
      <c r="AO39" s="13">
        <f ca="1"/>
        <v>76.063000000000002</v>
      </c>
      <c r="AP39" s="13">
        <f ca="1"/>
        <v>75.674999999999997</v>
      </c>
      <c r="AQ39" s="13">
        <f ca="1"/>
        <v>75.486000000000004</v>
      </c>
      <c r="AR39" s="13">
        <f ca="1"/>
        <v>75.525999999999996</v>
      </c>
      <c r="AS39" s="13">
        <f ca="1"/>
        <v>75.754999999999995</v>
      </c>
      <c r="AT39" s="13">
        <f ca="1"/>
        <v>75.409000000000006</v>
      </c>
      <c r="AU39" s="13">
        <f ca="1"/>
        <v>75.518000000000001</v>
      </c>
      <c r="AV39" s="13">
        <f ca="1"/>
        <v>75.28</v>
      </c>
      <c r="AW39" s="13">
        <f ca="1"/>
        <v>75.200999999999993</v>
      </c>
      <c r="AX39" s="13">
        <f ca="1"/>
        <v>75.953999999999994</v>
      </c>
      <c r="AY39" s="13">
        <f ca="1"/>
        <v>76.122</v>
      </c>
      <c r="AZ39" s="13">
        <f ca="1"/>
        <v>75.706000000000003</v>
      </c>
      <c r="BA39" s="13">
        <f ca="1"/>
        <v>75.795000000000002</v>
      </c>
      <c r="BB39" s="13">
        <f ca="1"/>
        <v>75.972999999999999</v>
      </c>
      <c r="BC39" s="13">
        <f ca="1"/>
        <v>76.102000000000004</v>
      </c>
      <c r="BD39" s="13">
        <f ca="1"/>
        <v>76.281000000000006</v>
      </c>
      <c r="BE39" s="13">
        <f ca="1"/>
        <v>76.043000000000006</v>
      </c>
      <c r="BF39" s="13">
        <f ca="1"/>
        <v>76.003</v>
      </c>
      <c r="BG39" s="13">
        <f ca="1"/>
        <v>76.674000000000007</v>
      </c>
      <c r="BH39" s="13">
        <f ca="1"/>
        <v>76.891000000000005</v>
      </c>
      <c r="BI39" s="13">
        <f ca="1"/>
        <v>76.475999999999999</v>
      </c>
      <c r="BJ39" s="13">
        <f ca="1"/>
        <v>76.209999999999994</v>
      </c>
      <c r="BK39" s="13">
        <f ca="1"/>
        <v>75.697000000000003</v>
      </c>
      <c r="BL39" s="13">
        <f ca="1"/>
        <v>75.400999999999996</v>
      </c>
      <c r="BM39" s="13">
        <f ca="1"/>
        <v>75.302000000000007</v>
      </c>
      <c r="BN39" s="13">
        <f ca="1"/>
        <v>75.293000000000006</v>
      </c>
      <c r="BO39" s="13">
        <f ca="1"/>
        <v>75.311999999999998</v>
      </c>
      <c r="BP39" s="13">
        <f ca="1"/>
        <v>75.203999999999994</v>
      </c>
      <c r="BQ39" s="13">
        <f ca="1"/>
        <v>75.539000000000001</v>
      </c>
      <c r="BR39" s="13">
        <f ca="1"/>
        <v>76.141000000000005</v>
      </c>
      <c r="BS39" s="13">
        <f ca="1"/>
        <v>76.289000000000001</v>
      </c>
      <c r="BT39" s="13">
        <f ca="1"/>
        <v>75.814999999999998</v>
      </c>
      <c r="BU39" s="13">
        <f ca="1"/>
        <v>75.736999999999995</v>
      </c>
      <c r="BV39" s="13">
        <f ca="1"/>
        <v>76.022999999999996</v>
      </c>
      <c r="BW39" s="13">
        <f ca="1"/>
        <v>75.5</v>
      </c>
      <c r="BX39" s="13">
        <f ca="1"/>
        <v>75.855000000000004</v>
      </c>
      <c r="BY39" s="13">
        <f ca="1"/>
        <v>75.647999999999996</v>
      </c>
      <c r="BZ39" s="13">
        <f ca="1"/>
        <v>76.046999999999997</v>
      </c>
      <c r="CA39" s="13">
        <f ca="1"/>
        <v>76.587000000000003</v>
      </c>
      <c r="CB39" s="13">
        <f ca="1"/>
        <v>77.245999999999995</v>
      </c>
      <c r="CC39" s="13">
        <f ca="1"/>
        <v>77.814999999999998</v>
      </c>
      <c r="CD39" s="13">
        <f ca="1"/>
        <v>77.805000000000007</v>
      </c>
      <c r="CE39" s="13">
        <f ca="1"/>
        <v>77.55</v>
      </c>
      <c r="CF39" s="13">
        <f ca="1"/>
        <v>77.432000000000002</v>
      </c>
      <c r="CG39" s="13">
        <f ca="1"/>
        <v>77.58</v>
      </c>
      <c r="CH39" s="13">
        <f ca="1"/>
        <v>77.480999999999995</v>
      </c>
      <c r="CI39" s="13">
        <f ca="1"/>
        <v>77.382999999999996</v>
      </c>
      <c r="CJ39" s="13">
        <f ca="1"/>
        <v>77.087999999999994</v>
      </c>
      <c r="CK39" s="13">
        <f ca="1"/>
        <v>77.167000000000002</v>
      </c>
      <c r="CL39" s="13">
        <f ca="1"/>
        <v>76.921000000000006</v>
      </c>
      <c r="CM39" s="13">
        <f ca="1"/>
        <v>76.912000000000006</v>
      </c>
      <c r="CN39" s="13">
        <f ca="1"/>
        <v>76.548000000000002</v>
      </c>
      <c r="CO39" s="13">
        <f ca="1"/>
        <v>76.213999999999999</v>
      </c>
      <c r="CP39" s="13">
        <f ca="1"/>
        <v>75.89</v>
      </c>
      <c r="CQ39" s="13">
        <f ca="1"/>
        <v>76.096000000000004</v>
      </c>
      <c r="CR39" s="13">
        <f ca="1"/>
        <v>76.135999999999996</v>
      </c>
      <c r="CS39" s="13">
        <f ca="1"/>
        <v>75.968999999999994</v>
      </c>
      <c r="CT39" s="13">
        <f ca="1"/>
        <v>76.391000000000005</v>
      </c>
      <c r="CU39" s="13">
        <f ca="1"/>
        <v>76.47</v>
      </c>
      <c r="CV39" s="13">
        <f ca="1"/>
        <v>76.253</v>
      </c>
      <c r="CW39" s="13">
        <f ca="1"/>
        <v>75.950999999999993</v>
      </c>
      <c r="CX39" s="13">
        <f ca="1"/>
        <v>76.117000000000004</v>
      </c>
      <c r="CY39" s="13">
        <f ca="1"/>
        <v>75.647999999999996</v>
      </c>
      <c r="CZ39" s="13">
        <f ca="1"/>
        <v>75.521000000000001</v>
      </c>
      <c r="DA39" s="13">
        <f ca="1"/>
        <v>75.647999999999996</v>
      </c>
      <c r="DB39" s="13">
        <f ca="1"/>
        <v>76.049000000000007</v>
      </c>
      <c r="DC39" s="13">
        <f ca="1"/>
        <v>75.804000000000002</v>
      </c>
      <c r="DD39" s="13">
        <f ca="1"/>
        <v>76.097999999999999</v>
      </c>
      <c r="DE39" s="13">
        <f ca="1"/>
        <v>76.186000000000007</v>
      </c>
      <c r="DF39" s="13">
        <f ca="1"/>
        <v>76.537999999999997</v>
      </c>
      <c r="DG39" s="13">
        <f ca="1"/>
        <v>76.703999999999994</v>
      </c>
      <c r="DH39" s="13">
        <f ca="1"/>
        <v>76.792000000000002</v>
      </c>
      <c r="DI39" s="13">
        <f ca="1"/>
        <v>76.45</v>
      </c>
      <c r="DJ39" s="13">
        <f ca="1"/>
        <v>76.674999999999997</v>
      </c>
      <c r="DK39" s="13">
        <f ca="1"/>
        <v>76.097999999999999</v>
      </c>
      <c r="DL39" s="13">
        <f ca="1"/>
        <v>75.765000000000001</v>
      </c>
      <c r="DM39" s="13">
        <f ca="1"/>
        <v>75.912000000000006</v>
      </c>
      <c r="DN39" s="13">
        <f ca="1"/>
        <v>75.364000000000004</v>
      </c>
      <c r="DO39" s="13">
        <f ca="1"/>
        <v>74.581999999999994</v>
      </c>
      <c r="DP39" s="13">
        <f ca="1"/>
        <v>73.906999999999996</v>
      </c>
      <c r="DQ39" s="13">
        <f ca="1"/>
        <v>73.162999999999997</v>
      </c>
      <c r="DR39" s="13">
        <f ca="1"/>
        <v>73.528999999999996</v>
      </c>
      <c r="DS39" s="13">
        <f ca="1"/>
        <v>74.025999999999996</v>
      </c>
      <c r="DT39" s="13">
        <f ca="1"/>
        <v>73.831000000000003</v>
      </c>
      <c r="DU39" s="13">
        <f ca="1"/>
        <v>73.888999999999996</v>
      </c>
      <c r="DV39" s="13">
        <f ca="1"/>
        <v>73.918000000000006</v>
      </c>
      <c r="DW39" s="13">
        <f ca="1"/>
        <v>74.141999999999996</v>
      </c>
      <c r="DX39" s="13">
        <f ca="1"/>
        <v>73.421999999999997</v>
      </c>
      <c r="DY39" s="13">
        <f ca="1"/>
        <v>73.792000000000002</v>
      </c>
      <c r="DZ39" s="13">
        <f ca="1"/>
        <v>73.763000000000005</v>
      </c>
      <c r="EA39" s="13">
        <f ca="1"/>
        <v>73.558000000000007</v>
      </c>
      <c r="EB39" s="13">
        <f ca="1"/>
        <v>73.792000000000002</v>
      </c>
      <c r="EC39" s="13">
        <f ca="1"/>
        <v>74.006</v>
      </c>
      <c r="ED39" s="13">
        <f ca="1"/>
        <v>74.326999999999998</v>
      </c>
      <c r="EE39" s="13">
        <f ca="1"/>
        <v>73.792000000000002</v>
      </c>
      <c r="EF39" s="13">
        <f ca="1"/>
        <v>73.792000000000002</v>
      </c>
      <c r="EG39" s="13">
        <f ca="1"/>
        <v>73.617000000000004</v>
      </c>
      <c r="EH39" s="13">
        <f ca="1"/>
        <v>73.947999999999993</v>
      </c>
      <c r="EI39" s="13">
        <f ca="1"/>
        <v>74.006</v>
      </c>
      <c r="EJ39" s="13">
        <f ca="1"/>
        <v>74.113</v>
      </c>
      <c r="EK39" s="13">
        <f ca="1"/>
        <v>73.927999999999997</v>
      </c>
      <c r="EL39" s="13">
        <f ca="1"/>
        <v>73.713999999999999</v>
      </c>
      <c r="EM39" s="13">
        <f ca="1"/>
        <v>73.012</v>
      </c>
      <c r="EN39" s="13">
        <f ca="1"/>
        <v>72.983000000000004</v>
      </c>
      <c r="EO39" s="13">
        <f ca="1"/>
        <v>73.350999999999999</v>
      </c>
      <c r="EP39" s="13">
        <f ca="1"/>
        <v>72.557000000000002</v>
      </c>
      <c r="EQ39" s="13">
        <f ca="1"/>
        <v>72.837999999999994</v>
      </c>
      <c r="ER39" s="13">
        <f ca="1"/>
        <v>72.459999999999994</v>
      </c>
      <c r="ES39" s="13">
        <f ca="1"/>
        <v>72.546999999999997</v>
      </c>
      <c r="ET39" s="13">
        <f ca="1"/>
        <v>72.673000000000002</v>
      </c>
      <c r="EU39" s="13">
        <f ca="1"/>
        <v>72.441000000000003</v>
      </c>
      <c r="EV39" s="13">
        <f ca="1"/>
        <v>71.986000000000004</v>
      </c>
      <c r="EW39" s="13">
        <f ca="1"/>
        <v>71.879000000000005</v>
      </c>
      <c r="EX39" s="13">
        <f ca="1"/>
        <v>71.647000000000006</v>
      </c>
      <c r="EY39" s="13">
        <f ca="1"/>
        <v>71.597999999999999</v>
      </c>
      <c r="EZ39" s="13">
        <f ca="1"/>
        <v>71.936999999999998</v>
      </c>
      <c r="FA39" s="13">
        <f ca="1"/>
        <v>71.995000000000005</v>
      </c>
      <c r="FB39" s="13">
        <f ca="1"/>
        <v>72.760000000000005</v>
      </c>
      <c r="FC39" s="13">
        <f ca="1"/>
        <v>72.683000000000007</v>
      </c>
      <c r="FD39" s="13">
        <f ca="1"/>
        <v>72.102000000000004</v>
      </c>
      <c r="FE39" s="13">
        <f ca="1"/>
        <v>72.305000000000007</v>
      </c>
      <c r="FF39" s="13">
        <f ca="1"/>
        <v>73.022000000000006</v>
      </c>
      <c r="FG39" s="13">
        <f ca="1"/>
        <v>73.322000000000003</v>
      </c>
      <c r="FH39" s="13">
        <f ca="1"/>
        <v>73.429000000000002</v>
      </c>
      <c r="FI39" s="13">
        <f ca="1"/>
        <v>73.168999999999997</v>
      </c>
      <c r="FJ39" s="13">
        <f ca="1"/>
        <v>72.494</v>
      </c>
      <c r="FK39" s="13">
        <f ca="1"/>
        <v>72.697000000000003</v>
      </c>
      <c r="FL39" s="13">
        <f ca="1"/>
        <v>72.388000000000005</v>
      </c>
      <c r="FM39" s="13">
        <f ca="1"/>
        <v>72.494</v>
      </c>
      <c r="FN39" s="13">
        <f ca="1"/>
        <v>72.022000000000006</v>
      </c>
      <c r="FO39" s="13">
        <f ca="1"/>
        <v>71.887</v>
      </c>
      <c r="FP39" s="13">
        <f ca="1"/>
        <v>71.858000000000004</v>
      </c>
      <c r="FQ39" s="13">
        <f ca="1"/>
        <v>71.781000000000006</v>
      </c>
      <c r="FR39" s="13">
        <f ca="1"/>
        <v>71.346999999999994</v>
      </c>
      <c r="FS39" s="13">
        <f ca="1"/>
        <v>71.646000000000001</v>
      </c>
      <c r="FT39" s="13">
        <f ca="1"/>
        <v>72.292000000000002</v>
      </c>
      <c r="FU39" s="13">
        <f ca="1"/>
        <v>71.626999999999995</v>
      </c>
      <c r="FV39" s="13">
        <f ca="1"/>
        <v>71.414000000000001</v>
      </c>
      <c r="FW39" s="13">
        <f ca="1"/>
        <v>71.096000000000004</v>
      </c>
      <c r="FX39" s="13">
        <f ca="1"/>
        <v>70.875</v>
      </c>
      <c r="FY39" s="13">
        <f ca="1"/>
        <v>71.366</v>
      </c>
      <c r="FZ39" s="13">
        <f ca="1"/>
        <v>71.578000000000003</v>
      </c>
      <c r="GA39" s="13">
        <f ca="1"/>
        <v>70.807000000000002</v>
      </c>
      <c r="GB39" s="13">
        <f ca="1"/>
        <v>70.671999999999997</v>
      </c>
      <c r="GC39" s="13">
        <f ca="1"/>
        <v>71.037000000000006</v>
      </c>
      <c r="GD39" s="13">
        <f ca="1"/>
        <v>70.807000000000002</v>
      </c>
      <c r="GE39" s="13">
        <f ca="1"/>
        <v>70.326999999999998</v>
      </c>
      <c r="GF39" s="13">
        <f ca="1"/>
        <v>70.566999999999993</v>
      </c>
      <c r="GG39" s="13">
        <f ca="1"/>
        <v>69.483000000000004</v>
      </c>
      <c r="GH39" s="13">
        <f ca="1"/>
        <v>69.444999999999993</v>
      </c>
      <c r="GI39" s="13">
        <f ca="1"/>
        <v>68.927000000000007</v>
      </c>
      <c r="GJ39" s="13">
        <f ca="1"/>
        <v>70.164000000000001</v>
      </c>
      <c r="GK39" s="13">
        <f ca="1"/>
        <v>70.548000000000002</v>
      </c>
      <c r="GL39" s="13">
        <f ca="1"/>
        <v>70.557000000000002</v>
      </c>
      <c r="GM39" s="13">
        <f ca="1"/>
        <v>70.308000000000007</v>
      </c>
      <c r="GN39" s="13">
        <f ca="1"/>
        <v>69.722999999999999</v>
      </c>
      <c r="GO39" s="13">
        <f ca="1"/>
        <v>70.221999999999994</v>
      </c>
      <c r="GP39" s="13">
        <f ca="1"/>
        <v>70.230999999999995</v>
      </c>
      <c r="GQ39" s="13">
        <f ca="1"/>
        <v>70.192999999999998</v>
      </c>
      <c r="GR39" s="13">
        <f ca="1"/>
        <v>70.25</v>
      </c>
      <c r="GS39" s="13">
        <f ca="1"/>
        <v>70.691999999999993</v>
      </c>
      <c r="GT39" s="13">
        <f ca="1"/>
        <v>70.412999999999997</v>
      </c>
      <c r="GU39" s="13">
        <f ca="1"/>
        <v>70.298000000000002</v>
      </c>
      <c r="GV39" s="13">
        <f ca="1"/>
        <v>70.548000000000002</v>
      </c>
      <c r="GW39" s="13">
        <f ca="1"/>
        <v>70.768000000000001</v>
      </c>
      <c r="GX39" s="13">
        <f ca="1"/>
        <v>71.123000000000005</v>
      </c>
      <c r="GY39" s="13">
        <f ca="1"/>
        <v>71.744</v>
      </c>
      <c r="GZ39" s="13">
        <f ca="1"/>
        <v>71.552999999999997</v>
      </c>
      <c r="HA39" s="13">
        <f ca="1"/>
        <v>71.370999999999995</v>
      </c>
      <c r="HB39" s="13">
        <f ca="1"/>
        <v>70.817999999999998</v>
      </c>
      <c r="HC39" s="13">
        <f ca="1"/>
        <v>69.930000000000007</v>
      </c>
      <c r="HD39" s="13">
        <f ca="1"/>
        <v>69.281000000000006</v>
      </c>
      <c r="HE39" s="13">
        <f ca="1"/>
        <v>68.965999999999994</v>
      </c>
      <c r="HF39" s="13">
        <f ca="1"/>
        <v>70.168999999999997</v>
      </c>
      <c r="HG39" s="13">
        <f ca="1"/>
        <v>70.436000000000007</v>
      </c>
      <c r="HH39" s="13">
        <f ca="1"/>
        <v>70.111000000000004</v>
      </c>
      <c r="HI39" s="13">
        <f ca="1"/>
        <v>69.605000000000004</v>
      </c>
      <c r="HJ39" s="13">
        <f ca="1"/>
        <v>69.147000000000006</v>
      </c>
      <c r="HK39" s="13">
        <f ca="1"/>
        <v>68.841999999999999</v>
      </c>
      <c r="HL39" s="13">
        <f ca="1"/>
        <v>70.950999999999993</v>
      </c>
      <c r="HM39" s="13">
        <f ca="1"/>
        <v>68.909000000000006</v>
      </c>
      <c r="HN39" s="13">
        <f ca="1"/>
        <v>70.588999999999999</v>
      </c>
      <c r="HO39" s="13">
        <f ca="1"/>
        <v>72.66</v>
      </c>
      <c r="HP39" s="13">
        <f ca="1"/>
        <v>72.44</v>
      </c>
      <c r="HQ39" s="13">
        <f ca="1"/>
        <v>72.765000000000001</v>
      </c>
      <c r="HR39" s="13">
        <f ca="1"/>
        <v>72.507000000000005</v>
      </c>
      <c r="HS39" s="13">
        <f ca="1"/>
        <v>72.123000000000005</v>
      </c>
      <c r="HT39" s="13">
        <f ca="1"/>
        <v>71.837999999999994</v>
      </c>
      <c r="HU39" s="13">
        <f ca="1"/>
        <v>71.248999999999995</v>
      </c>
      <c r="HV39" s="13">
        <f ca="1"/>
        <v>71.466999999999999</v>
      </c>
      <c r="HW39" s="13">
        <f ca="1"/>
        <v>71.962000000000003</v>
      </c>
      <c r="HX39" s="13">
        <f ca="1"/>
        <v>71.846999999999994</v>
      </c>
      <c r="HY39" s="13">
        <f ca="1"/>
        <v>72.37</v>
      </c>
      <c r="HZ39" s="13">
        <f ca="1"/>
        <v>72.597999999999999</v>
      </c>
      <c r="IA39" s="13">
        <f ca="1"/>
        <v>72.798000000000002</v>
      </c>
      <c r="IB39" s="13">
        <f ca="1"/>
        <v>72.236999999999995</v>
      </c>
      <c r="IC39" s="13">
        <f ca="1"/>
        <v>72.066000000000003</v>
      </c>
      <c r="ID39" s="13">
        <f ca="1"/>
        <v>71.8</v>
      </c>
      <c r="IE39" s="13">
        <f ca="1"/>
        <v>71.8</v>
      </c>
      <c r="IF39" s="13">
        <f ca="1"/>
        <v>71.486000000000004</v>
      </c>
      <c r="IG39" s="13">
        <f ca="1"/>
        <v>71.781000000000006</v>
      </c>
      <c r="IH39" s="13">
        <f ca="1"/>
        <v>72.445999999999998</v>
      </c>
      <c r="II39" s="13">
        <f ca="1"/>
        <v>72.171000000000006</v>
      </c>
      <c r="IJ39" s="13">
        <f ca="1"/>
        <v>72.331999999999994</v>
      </c>
      <c r="IK39" s="13">
        <f ca="1"/>
        <v>72.721999999999994</v>
      </c>
      <c r="IL39" s="13">
        <f ca="1"/>
        <v>73.025999999999996</v>
      </c>
      <c r="IM39" s="13">
        <f ca="1"/>
        <v>73.528999999999996</v>
      </c>
      <c r="IN39" s="13">
        <f ca="1"/>
        <v>73.167000000000002</v>
      </c>
      <c r="IO39" s="13">
        <f ca="1"/>
        <v>72.75</v>
      </c>
      <c r="IP39" s="13">
        <f ca="1"/>
        <v>73.28</v>
      </c>
      <c r="IQ39" s="13">
        <f ca="1"/>
        <v>73.034000000000006</v>
      </c>
      <c r="IR39" s="13">
        <f ca="1"/>
        <v>72.182000000000002</v>
      </c>
      <c r="IS39" s="13">
        <f ca="1"/>
        <v>71.936000000000007</v>
      </c>
      <c r="IT39" s="13">
        <f ca="1"/>
        <v>71.548000000000002</v>
      </c>
      <c r="IU39" s="13">
        <f ca="1"/>
        <v>71.302000000000007</v>
      </c>
    </row>
    <row r="40" spans="1:255" ht="20" customHeight="1" x14ac:dyDescent="0.35">
      <c r="A40" s="6"/>
      <c r="B40" s="22" t="s">
        <v>38</v>
      </c>
      <c r="C40" s="18" t="str" cm="1">
        <f t="array" ref="C40">_xldudf_FASTTRACK_INFO(B40,"NAME")</f>
        <v>Vanguard Long-Term Treasury ETF</v>
      </c>
      <c r="D40" s="14" cm="1">
        <f t="array" aca="1" ref="D40:IU40" ca="1">_xldudf_FASTTRACK_EXPORT(B40,"CLOSE",$C$5,$C$6,FALSE,TRUE,TRUE)</f>
        <v>57.16</v>
      </c>
      <c r="E40" s="14">
        <f ca="1"/>
        <v>57.09</v>
      </c>
      <c r="F40" s="14">
        <f ca="1"/>
        <v>57.29</v>
      </c>
      <c r="G40" s="14">
        <f ca="1"/>
        <v>57.18</v>
      </c>
      <c r="H40" s="14">
        <f ca="1"/>
        <v>56.9</v>
      </c>
      <c r="I40" s="14">
        <f ca="1"/>
        <v>56.23</v>
      </c>
      <c r="J40" s="14">
        <f ca="1"/>
        <v>56.5</v>
      </c>
      <c r="K40" s="14">
        <f ca="1"/>
        <v>55.94</v>
      </c>
      <c r="L40" s="14">
        <f ca="1"/>
        <v>55.92</v>
      </c>
      <c r="M40" s="14">
        <f ca="1"/>
        <v>55.91</v>
      </c>
      <c r="N40" s="14">
        <f ca="1"/>
        <v>55.35</v>
      </c>
      <c r="O40" s="14">
        <f ca="1"/>
        <v>55.47</v>
      </c>
      <c r="P40" s="14">
        <f ca="1"/>
        <v>55.38</v>
      </c>
      <c r="Q40" s="14">
        <f ca="1"/>
        <v>55.515000000000001</v>
      </c>
      <c r="R40" s="14">
        <f ca="1"/>
        <v>55.753999999999998</v>
      </c>
      <c r="S40" s="14">
        <f ca="1"/>
        <v>55.734000000000002</v>
      </c>
      <c r="T40" s="14">
        <f ca="1"/>
        <v>55.853999999999999</v>
      </c>
      <c r="U40" s="14">
        <f ca="1"/>
        <v>56.143000000000001</v>
      </c>
      <c r="V40" s="14">
        <f ca="1"/>
        <v>55.893999999999998</v>
      </c>
      <c r="W40" s="14">
        <f ca="1"/>
        <v>55.783999999999999</v>
      </c>
      <c r="X40" s="14">
        <f ca="1"/>
        <v>55.585000000000001</v>
      </c>
      <c r="Y40" s="14">
        <f ca="1"/>
        <v>55.206000000000003</v>
      </c>
      <c r="Z40" s="14">
        <f ca="1"/>
        <v>55.853999999999999</v>
      </c>
      <c r="AA40" s="14">
        <f ca="1"/>
        <v>56.182000000000002</v>
      </c>
      <c r="AB40" s="14">
        <f ca="1"/>
        <v>56.212000000000003</v>
      </c>
      <c r="AC40" s="14">
        <f ca="1"/>
        <v>55.893999999999998</v>
      </c>
      <c r="AD40" s="14">
        <f ca="1"/>
        <v>55.814</v>
      </c>
      <c r="AE40" s="14">
        <f ca="1"/>
        <v>55.953000000000003</v>
      </c>
      <c r="AF40" s="14">
        <f ca="1"/>
        <v>55.643999999999998</v>
      </c>
      <c r="AG40" s="14">
        <f ca="1"/>
        <v>55.923000000000002</v>
      </c>
      <c r="AH40" s="14">
        <f ca="1"/>
        <v>55.625</v>
      </c>
      <c r="AI40" s="14">
        <f ca="1"/>
        <v>55.713999999999999</v>
      </c>
      <c r="AJ40" s="14">
        <f ca="1"/>
        <v>55.475000000000001</v>
      </c>
      <c r="AK40" s="14">
        <f ca="1"/>
        <v>55.585000000000001</v>
      </c>
      <c r="AL40" s="14">
        <f ca="1"/>
        <v>55.923000000000002</v>
      </c>
      <c r="AM40" s="14">
        <f ca="1"/>
        <v>56.003</v>
      </c>
      <c r="AN40" s="14">
        <f ca="1"/>
        <v>55.834000000000003</v>
      </c>
      <c r="AO40" s="14">
        <f ca="1"/>
        <v>55.933</v>
      </c>
      <c r="AP40" s="14">
        <f ca="1"/>
        <v>55.643999999999998</v>
      </c>
      <c r="AQ40" s="14">
        <f ca="1"/>
        <v>55.575000000000003</v>
      </c>
      <c r="AR40" s="14">
        <f ca="1"/>
        <v>55.634999999999998</v>
      </c>
      <c r="AS40" s="14">
        <f ca="1"/>
        <v>55.853999999999999</v>
      </c>
      <c r="AT40" s="14">
        <f ca="1"/>
        <v>55.621000000000002</v>
      </c>
      <c r="AU40" s="14">
        <f ca="1"/>
        <v>55.670999999999999</v>
      </c>
      <c r="AV40" s="14">
        <f ca="1"/>
        <v>55.393000000000001</v>
      </c>
      <c r="AW40" s="14">
        <f ca="1"/>
        <v>55.334000000000003</v>
      </c>
      <c r="AX40" s="14">
        <f ca="1"/>
        <v>55.81</v>
      </c>
      <c r="AY40" s="14">
        <f ca="1"/>
        <v>55.85</v>
      </c>
      <c r="AZ40" s="14">
        <f ca="1"/>
        <v>55.631</v>
      </c>
      <c r="BA40" s="14">
        <f ca="1"/>
        <v>55.601999999999997</v>
      </c>
      <c r="BB40" s="14">
        <f ca="1"/>
        <v>55.79</v>
      </c>
      <c r="BC40" s="14">
        <f ca="1"/>
        <v>56.027999999999999</v>
      </c>
      <c r="BD40" s="14">
        <f ca="1"/>
        <v>56.305999999999997</v>
      </c>
      <c r="BE40" s="14">
        <f ca="1"/>
        <v>56.167000000000002</v>
      </c>
      <c r="BF40" s="14">
        <f ca="1"/>
        <v>56.118000000000002</v>
      </c>
      <c r="BG40" s="14">
        <f ca="1"/>
        <v>56.756</v>
      </c>
      <c r="BH40" s="14">
        <f ca="1"/>
        <v>57.014000000000003</v>
      </c>
      <c r="BI40" s="14">
        <f ca="1"/>
        <v>56.816000000000003</v>
      </c>
      <c r="BJ40" s="14">
        <f ca="1"/>
        <v>56.628</v>
      </c>
      <c r="BK40" s="14">
        <f ca="1"/>
        <v>56.350999999999999</v>
      </c>
      <c r="BL40" s="14">
        <f ca="1"/>
        <v>56.213000000000001</v>
      </c>
      <c r="BM40" s="14">
        <f ca="1"/>
        <v>56.015000000000001</v>
      </c>
      <c r="BN40" s="14">
        <f ca="1"/>
        <v>56.073999999999998</v>
      </c>
      <c r="BO40" s="14">
        <f ca="1"/>
        <v>56.113999999999997</v>
      </c>
      <c r="BP40" s="14">
        <f ca="1"/>
        <v>55.965000000000003</v>
      </c>
      <c r="BQ40" s="14">
        <f ca="1"/>
        <v>56.252000000000002</v>
      </c>
      <c r="BR40" s="14">
        <f ca="1"/>
        <v>56.648000000000003</v>
      </c>
      <c r="BS40" s="14">
        <f ca="1"/>
        <v>56.548999999999999</v>
      </c>
      <c r="BT40" s="14">
        <f ca="1"/>
        <v>56.302</v>
      </c>
      <c r="BU40" s="14">
        <f ca="1"/>
        <v>56.331000000000003</v>
      </c>
      <c r="BV40" s="14">
        <f ca="1"/>
        <v>56.44</v>
      </c>
      <c r="BW40" s="14">
        <f ca="1"/>
        <v>55.945999999999998</v>
      </c>
      <c r="BX40" s="14">
        <f ca="1"/>
        <v>56.529000000000003</v>
      </c>
      <c r="BY40" s="14">
        <f ca="1"/>
        <v>56.41</v>
      </c>
      <c r="BZ40" s="14">
        <f ca="1"/>
        <v>56.536000000000001</v>
      </c>
      <c r="CA40" s="14">
        <f ca="1"/>
        <v>56.673999999999999</v>
      </c>
      <c r="CB40" s="14">
        <f ca="1"/>
        <v>56.94</v>
      </c>
      <c r="CC40" s="14">
        <f ca="1"/>
        <v>57.472000000000001</v>
      </c>
      <c r="CD40" s="14">
        <f ca="1"/>
        <v>57.353999999999999</v>
      </c>
      <c r="CE40" s="14">
        <f ca="1"/>
        <v>57.176000000000002</v>
      </c>
      <c r="CF40" s="14">
        <f ca="1"/>
        <v>57.165999999999997</v>
      </c>
      <c r="CG40" s="14">
        <f ca="1"/>
        <v>57.511000000000003</v>
      </c>
      <c r="CH40" s="14">
        <f ca="1"/>
        <v>57.472000000000001</v>
      </c>
      <c r="CI40" s="14">
        <f ca="1"/>
        <v>57.216000000000001</v>
      </c>
      <c r="CJ40" s="14">
        <f ca="1"/>
        <v>56.999000000000002</v>
      </c>
      <c r="CK40" s="14">
        <f ca="1"/>
        <v>57.127000000000002</v>
      </c>
      <c r="CL40" s="14">
        <f ca="1"/>
        <v>56.713000000000001</v>
      </c>
      <c r="CM40" s="14">
        <f ca="1"/>
        <v>56.841000000000001</v>
      </c>
      <c r="CN40" s="14">
        <f ca="1"/>
        <v>56.643999999999998</v>
      </c>
      <c r="CO40" s="14">
        <f ca="1"/>
        <v>56.673999999999999</v>
      </c>
      <c r="CP40" s="14">
        <f ca="1"/>
        <v>55.886000000000003</v>
      </c>
      <c r="CQ40" s="14">
        <f ca="1"/>
        <v>55.935000000000002</v>
      </c>
      <c r="CR40" s="14">
        <f ca="1"/>
        <v>55.896000000000001</v>
      </c>
      <c r="CS40" s="14">
        <f ca="1"/>
        <v>55.6</v>
      </c>
      <c r="CT40" s="14">
        <f ca="1"/>
        <v>55.973999999999997</v>
      </c>
      <c r="CU40" s="14">
        <f ca="1"/>
        <v>56.101999999999997</v>
      </c>
      <c r="CV40" s="14">
        <f ca="1"/>
        <v>55.945</v>
      </c>
      <c r="CW40" s="14">
        <f ca="1"/>
        <v>55.811</v>
      </c>
      <c r="CX40" s="14">
        <f ca="1"/>
        <v>55.929000000000002</v>
      </c>
      <c r="CY40" s="14">
        <f ca="1"/>
        <v>55.515999999999998</v>
      </c>
      <c r="CZ40" s="14">
        <f ca="1"/>
        <v>55.585000000000001</v>
      </c>
      <c r="DA40" s="14">
        <f ca="1"/>
        <v>55.624000000000002</v>
      </c>
      <c r="DB40" s="14">
        <f ca="1"/>
        <v>55.820999999999998</v>
      </c>
      <c r="DC40" s="14">
        <f ca="1"/>
        <v>55.457999999999998</v>
      </c>
      <c r="DD40" s="14">
        <f ca="1"/>
        <v>55.634</v>
      </c>
      <c r="DE40" s="14">
        <f ca="1"/>
        <v>55.722999999999999</v>
      </c>
      <c r="DF40" s="14">
        <f ca="1"/>
        <v>56.222999999999999</v>
      </c>
      <c r="DG40" s="14">
        <f ca="1"/>
        <v>56.350999999999999</v>
      </c>
      <c r="DH40" s="14">
        <f ca="1"/>
        <v>56.271999999999998</v>
      </c>
      <c r="DI40" s="14">
        <f ca="1"/>
        <v>56.125</v>
      </c>
      <c r="DJ40" s="14">
        <f ca="1"/>
        <v>56.350999999999999</v>
      </c>
      <c r="DK40" s="14">
        <f ca="1"/>
        <v>56.055999999999997</v>
      </c>
      <c r="DL40" s="14">
        <f ca="1"/>
        <v>55.771999999999998</v>
      </c>
      <c r="DM40" s="14">
        <f ca="1"/>
        <v>56.027000000000001</v>
      </c>
      <c r="DN40" s="14">
        <f ca="1"/>
        <v>55.408000000000001</v>
      </c>
      <c r="DO40" s="14">
        <f ca="1"/>
        <v>54.661999999999999</v>
      </c>
      <c r="DP40" s="14">
        <f ca="1"/>
        <v>54.308999999999997</v>
      </c>
      <c r="DQ40" s="14">
        <f ca="1"/>
        <v>53.798999999999999</v>
      </c>
      <c r="DR40" s="14">
        <f ca="1"/>
        <v>54.158999999999999</v>
      </c>
      <c r="DS40" s="14">
        <f ca="1"/>
        <v>54.442999999999998</v>
      </c>
      <c r="DT40" s="14">
        <f ca="1"/>
        <v>54.13</v>
      </c>
      <c r="DU40" s="14">
        <f ca="1"/>
        <v>54.168999999999997</v>
      </c>
      <c r="DV40" s="14">
        <f ca="1"/>
        <v>54.179000000000002</v>
      </c>
      <c r="DW40" s="14">
        <f ca="1"/>
        <v>54.295999999999999</v>
      </c>
      <c r="DX40" s="14">
        <f ca="1"/>
        <v>53.905000000000001</v>
      </c>
      <c r="DY40" s="14">
        <f ca="1"/>
        <v>54.158999999999999</v>
      </c>
      <c r="DZ40" s="14">
        <f ca="1"/>
        <v>54.070999999999998</v>
      </c>
      <c r="EA40" s="14">
        <f ca="1"/>
        <v>53.786999999999999</v>
      </c>
      <c r="EB40" s="14">
        <f ca="1"/>
        <v>53.914999999999999</v>
      </c>
      <c r="EC40" s="14">
        <f ca="1"/>
        <v>54.247</v>
      </c>
      <c r="ED40" s="14">
        <f ca="1"/>
        <v>54.628</v>
      </c>
      <c r="EE40" s="14">
        <f ca="1"/>
        <v>54.207999999999998</v>
      </c>
      <c r="EF40" s="14">
        <f ca="1"/>
        <v>54.462000000000003</v>
      </c>
      <c r="EG40" s="14">
        <f ca="1"/>
        <v>54.402999999999999</v>
      </c>
      <c r="EH40" s="14">
        <f ca="1"/>
        <v>54.609000000000002</v>
      </c>
      <c r="EI40" s="14">
        <f ca="1"/>
        <v>54.677</v>
      </c>
      <c r="EJ40" s="14">
        <f ca="1"/>
        <v>54.970999999999997</v>
      </c>
      <c r="EK40" s="14">
        <f ca="1"/>
        <v>54.823999999999998</v>
      </c>
      <c r="EL40" s="14">
        <f ca="1"/>
        <v>54.686999999999998</v>
      </c>
      <c r="EM40" s="14">
        <f ca="1"/>
        <v>53.975999999999999</v>
      </c>
      <c r="EN40" s="14">
        <f ca="1"/>
        <v>53.889000000000003</v>
      </c>
      <c r="EO40" s="14">
        <f ca="1"/>
        <v>54.180999999999997</v>
      </c>
      <c r="EP40" s="14">
        <f ca="1"/>
        <v>53.372999999999998</v>
      </c>
      <c r="EQ40" s="14">
        <f ca="1"/>
        <v>53.655000000000001</v>
      </c>
      <c r="ER40" s="14">
        <f ca="1"/>
        <v>53.372999999999998</v>
      </c>
      <c r="ES40" s="14">
        <f ca="1"/>
        <v>53.441000000000003</v>
      </c>
      <c r="ET40" s="14">
        <f ca="1"/>
        <v>53.713000000000001</v>
      </c>
      <c r="EU40" s="14">
        <f ca="1"/>
        <v>53.420999999999999</v>
      </c>
      <c r="EV40" s="14">
        <f ca="1"/>
        <v>53.002000000000002</v>
      </c>
      <c r="EW40" s="14">
        <f ca="1"/>
        <v>52.884999999999998</v>
      </c>
      <c r="EX40" s="14">
        <f ca="1"/>
        <v>52.905000000000001</v>
      </c>
      <c r="EY40" s="14">
        <f ca="1"/>
        <v>52.808</v>
      </c>
      <c r="EZ40" s="14">
        <f ca="1"/>
        <v>53.167999999999999</v>
      </c>
      <c r="FA40" s="14">
        <f ca="1"/>
        <v>53.246000000000002</v>
      </c>
      <c r="FB40" s="14">
        <f ca="1"/>
        <v>53.927999999999997</v>
      </c>
      <c r="FC40" s="14">
        <f ca="1"/>
        <v>53.878999999999998</v>
      </c>
      <c r="FD40" s="14">
        <f ca="1"/>
        <v>53.363</v>
      </c>
      <c r="FE40" s="14">
        <f ca="1"/>
        <v>53.441000000000003</v>
      </c>
      <c r="FF40" s="14">
        <f ca="1"/>
        <v>53.927999999999997</v>
      </c>
      <c r="FG40" s="14">
        <f ca="1"/>
        <v>54.22</v>
      </c>
      <c r="FH40" s="14">
        <f ca="1"/>
        <v>54.531999999999996</v>
      </c>
      <c r="FI40" s="14">
        <f ca="1"/>
        <v>54.47</v>
      </c>
      <c r="FJ40" s="14">
        <f ca="1"/>
        <v>53.975000000000001</v>
      </c>
      <c r="FK40" s="14">
        <f ca="1"/>
        <v>54.276000000000003</v>
      </c>
      <c r="FL40" s="14">
        <f ca="1"/>
        <v>54.042999999999999</v>
      </c>
      <c r="FM40" s="14">
        <f ca="1"/>
        <v>54.014000000000003</v>
      </c>
      <c r="FN40" s="14">
        <f ca="1"/>
        <v>53.664000000000001</v>
      </c>
      <c r="FO40" s="14">
        <f ca="1"/>
        <v>53.46</v>
      </c>
      <c r="FP40" s="14">
        <f ca="1"/>
        <v>53.527999999999999</v>
      </c>
      <c r="FQ40" s="14">
        <f ca="1"/>
        <v>53.47</v>
      </c>
      <c r="FR40" s="14">
        <f ca="1"/>
        <v>52.887999999999998</v>
      </c>
      <c r="FS40" s="14">
        <f ca="1"/>
        <v>53.323999999999998</v>
      </c>
      <c r="FT40" s="14">
        <f ca="1"/>
        <v>53.829000000000001</v>
      </c>
      <c r="FU40" s="14">
        <f ca="1"/>
        <v>53.237000000000002</v>
      </c>
      <c r="FV40" s="14">
        <f ca="1"/>
        <v>53.042999999999999</v>
      </c>
      <c r="FW40" s="14">
        <f ca="1"/>
        <v>52.82</v>
      </c>
      <c r="FX40" s="14">
        <f ca="1"/>
        <v>52.752000000000002</v>
      </c>
      <c r="FY40" s="14">
        <f ca="1"/>
        <v>53.402000000000001</v>
      </c>
      <c r="FZ40" s="14">
        <f ca="1"/>
        <v>53.402000000000001</v>
      </c>
      <c r="GA40" s="14">
        <f ca="1"/>
        <v>52.595999999999997</v>
      </c>
      <c r="GB40" s="14">
        <f ca="1"/>
        <v>52.664000000000001</v>
      </c>
      <c r="GC40" s="14">
        <f ca="1"/>
        <v>53.148000000000003</v>
      </c>
      <c r="GD40" s="14">
        <f ca="1"/>
        <v>53.003</v>
      </c>
      <c r="GE40" s="14">
        <f ca="1"/>
        <v>52.558</v>
      </c>
      <c r="GF40" s="14">
        <f ca="1"/>
        <v>52.8</v>
      </c>
      <c r="GG40" s="14">
        <f ca="1"/>
        <v>52.152000000000001</v>
      </c>
      <c r="GH40" s="14">
        <f ca="1"/>
        <v>52.027000000000001</v>
      </c>
      <c r="GI40" s="14">
        <f ca="1"/>
        <v>51.765999999999998</v>
      </c>
      <c r="GJ40" s="14">
        <f ca="1"/>
        <v>52.578000000000003</v>
      </c>
      <c r="GK40" s="14">
        <f ca="1"/>
        <v>52.926000000000002</v>
      </c>
      <c r="GL40" s="14">
        <f ca="1"/>
        <v>53.08</v>
      </c>
      <c r="GM40" s="14">
        <f ca="1"/>
        <v>52.984000000000002</v>
      </c>
      <c r="GN40" s="14">
        <f ca="1"/>
        <v>52.529000000000003</v>
      </c>
      <c r="GO40" s="14">
        <f ca="1"/>
        <v>52.829000000000001</v>
      </c>
      <c r="GP40" s="14">
        <f ca="1"/>
        <v>53.051000000000002</v>
      </c>
      <c r="GQ40" s="14">
        <f ca="1"/>
        <v>53.524999999999999</v>
      </c>
      <c r="GR40" s="14">
        <f ca="1"/>
        <v>53.438000000000002</v>
      </c>
      <c r="GS40" s="14">
        <f ca="1"/>
        <v>54.009</v>
      </c>
      <c r="GT40" s="14">
        <f ca="1"/>
        <v>53.777000000000001</v>
      </c>
      <c r="GU40" s="14">
        <f ca="1"/>
        <v>53.640999999999998</v>
      </c>
      <c r="GV40" s="14">
        <f ca="1"/>
        <v>53.893000000000001</v>
      </c>
      <c r="GW40" s="14">
        <f ca="1"/>
        <v>54.433999999999997</v>
      </c>
      <c r="GX40" s="14">
        <f ca="1"/>
        <v>54.76</v>
      </c>
      <c r="GY40" s="14">
        <f ca="1"/>
        <v>55.067999999999998</v>
      </c>
      <c r="GZ40" s="14">
        <f ca="1"/>
        <v>54.643999999999998</v>
      </c>
      <c r="HA40" s="14">
        <f ca="1"/>
        <v>54.344999999999999</v>
      </c>
      <c r="HB40" s="14">
        <f ca="1"/>
        <v>53.988999999999997</v>
      </c>
      <c r="HC40" s="14">
        <f ca="1"/>
        <v>53.478000000000002</v>
      </c>
      <c r="HD40" s="14">
        <f ca="1"/>
        <v>52.997</v>
      </c>
      <c r="HE40" s="14">
        <f ca="1"/>
        <v>52.707999999999998</v>
      </c>
      <c r="HF40" s="14">
        <f ca="1"/>
        <v>53.584000000000003</v>
      </c>
      <c r="HG40" s="14">
        <f ca="1"/>
        <v>54.018000000000001</v>
      </c>
      <c r="HH40" s="14">
        <f ca="1"/>
        <v>53.71</v>
      </c>
      <c r="HI40" s="14">
        <f ca="1"/>
        <v>53.536000000000001</v>
      </c>
      <c r="HJ40" s="14">
        <f ca="1"/>
        <v>53.112000000000002</v>
      </c>
      <c r="HK40" s="14">
        <f ca="1"/>
        <v>52.987000000000002</v>
      </c>
      <c r="HL40" s="14">
        <f ca="1"/>
        <v>54.201000000000001</v>
      </c>
      <c r="HM40" s="14">
        <f ca="1"/>
        <v>54.027000000000001</v>
      </c>
      <c r="HN40" s="14">
        <f ca="1"/>
        <v>54.972000000000001</v>
      </c>
      <c r="HO40" s="14">
        <f ca="1"/>
        <v>56.561</v>
      </c>
      <c r="HP40" s="14">
        <f ca="1"/>
        <v>56.06</v>
      </c>
      <c r="HQ40" s="14">
        <f ca="1"/>
        <v>55.674999999999997</v>
      </c>
      <c r="HR40" s="14">
        <f ca="1"/>
        <v>55.722999999999999</v>
      </c>
      <c r="HS40" s="14">
        <f ca="1"/>
        <v>55.301000000000002</v>
      </c>
      <c r="HT40" s="14">
        <f ca="1"/>
        <v>54.878999999999998</v>
      </c>
      <c r="HU40" s="14">
        <f ca="1"/>
        <v>54.14</v>
      </c>
      <c r="HV40" s="14">
        <f ca="1"/>
        <v>54.302999999999997</v>
      </c>
      <c r="HW40" s="14">
        <f ca="1"/>
        <v>54.628999999999998</v>
      </c>
      <c r="HX40" s="14">
        <f ca="1"/>
        <v>54.572000000000003</v>
      </c>
      <c r="HY40" s="14">
        <f ca="1"/>
        <v>55.128</v>
      </c>
      <c r="HZ40" s="14">
        <f ca="1"/>
        <v>55.415999999999997</v>
      </c>
      <c r="IA40" s="14">
        <f ca="1"/>
        <v>55.301000000000002</v>
      </c>
      <c r="IB40" s="14">
        <f ca="1"/>
        <v>55.08</v>
      </c>
      <c r="IC40" s="14">
        <f ca="1"/>
        <v>54.984000000000002</v>
      </c>
      <c r="ID40" s="14">
        <f ca="1"/>
        <v>54.773000000000003</v>
      </c>
      <c r="IE40" s="14">
        <f ca="1"/>
        <v>55.052</v>
      </c>
      <c r="IF40" s="14">
        <f ca="1"/>
        <v>54.61</v>
      </c>
      <c r="IG40" s="14">
        <f ca="1"/>
        <v>54.927</v>
      </c>
      <c r="IH40" s="14">
        <f ca="1"/>
        <v>55.290999999999997</v>
      </c>
      <c r="II40" s="14">
        <f ca="1"/>
        <v>54.734999999999999</v>
      </c>
      <c r="IJ40" s="14">
        <f ca="1"/>
        <v>54.898000000000003</v>
      </c>
      <c r="IK40" s="14">
        <f ca="1"/>
        <v>55.042000000000002</v>
      </c>
      <c r="IL40" s="14">
        <f ca="1"/>
        <v>55.503</v>
      </c>
      <c r="IM40" s="14">
        <f ca="1"/>
        <v>56.088000000000001</v>
      </c>
      <c r="IN40" s="14">
        <f ca="1"/>
        <v>55.802</v>
      </c>
      <c r="IO40" s="14">
        <f ca="1"/>
        <v>55.189</v>
      </c>
      <c r="IP40" s="14">
        <f ca="1"/>
        <v>55.515000000000001</v>
      </c>
      <c r="IQ40" s="14">
        <f ca="1"/>
        <v>55.209000000000003</v>
      </c>
      <c r="IR40" s="14">
        <f ca="1"/>
        <v>54.375999999999998</v>
      </c>
      <c r="IS40" s="14">
        <f ca="1"/>
        <v>54.232999999999997</v>
      </c>
      <c r="IT40" s="14">
        <f ca="1"/>
        <v>53.63</v>
      </c>
      <c r="IU40" s="14">
        <f ca="1"/>
        <v>53.457999999999998</v>
      </c>
    </row>
    <row r="41" spans="1:255" ht="20" customHeight="1" x14ac:dyDescent="0.35">
      <c r="A41" s="12"/>
      <c r="B41" s="22" t="s">
        <v>17</v>
      </c>
      <c r="C41" s="19" t="str" cm="1">
        <f t="array" ref="C41">_xldudf_FASTTRACK_INFO(B41,"NAME")</f>
        <v>Vanguard Materials ETF</v>
      </c>
      <c r="D41" s="13" cm="1">
        <f t="array" aca="1" ref="D41:IU41" ca="1">_xldudf_FASTTRACK_EXPORT(B41,"CLOSE",$C$5,$C$6,FALSE,TRUE,TRUE)</f>
        <v>240.55</v>
      </c>
      <c r="E41" s="13">
        <f ca="1"/>
        <v>241.18</v>
      </c>
      <c r="F41" s="13">
        <f ca="1"/>
        <v>238.68</v>
      </c>
      <c r="G41" s="13">
        <f ca="1"/>
        <v>241.45</v>
      </c>
      <c r="H41" s="13">
        <f ca="1"/>
        <v>239.1</v>
      </c>
      <c r="I41" s="13">
        <f ca="1"/>
        <v>243.35</v>
      </c>
      <c r="J41" s="13">
        <f ca="1"/>
        <v>240.46</v>
      </c>
      <c r="K41" s="13">
        <f ca="1"/>
        <v>237.86</v>
      </c>
      <c r="L41" s="13">
        <f ca="1"/>
        <v>234.69</v>
      </c>
      <c r="M41" s="13">
        <f ca="1"/>
        <v>229.55</v>
      </c>
      <c r="N41" s="13">
        <f ca="1"/>
        <v>236.33</v>
      </c>
      <c r="O41" s="13">
        <f ca="1"/>
        <v>232.01</v>
      </c>
      <c r="P41" s="13">
        <f ca="1"/>
        <v>227.01</v>
      </c>
      <c r="Q41" s="13">
        <f ca="1"/>
        <v>225.07</v>
      </c>
      <c r="R41" s="13">
        <f ca="1"/>
        <v>230.51</v>
      </c>
      <c r="S41" s="13">
        <f ca="1"/>
        <v>230.59</v>
      </c>
      <c r="T41" s="13">
        <f ca="1"/>
        <v>230.41</v>
      </c>
      <c r="U41" s="13">
        <f ca="1"/>
        <v>230.48</v>
      </c>
      <c r="V41" s="13">
        <f ca="1"/>
        <v>231.1</v>
      </c>
      <c r="W41" s="13">
        <f ca="1"/>
        <v>229.62</v>
      </c>
      <c r="X41" s="13">
        <f ca="1"/>
        <v>227.54</v>
      </c>
      <c r="Y41" s="13">
        <f ca="1"/>
        <v>223.28</v>
      </c>
      <c r="Z41" s="13">
        <f ca="1"/>
        <v>224.92</v>
      </c>
      <c r="AA41" s="13">
        <f ca="1"/>
        <v>225.76</v>
      </c>
      <c r="AB41" s="13">
        <f ca="1"/>
        <v>224.7</v>
      </c>
      <c r="AC41" s="13">
        <f ca="1"/>
        <v>224.6</v>
      </c>
      <c r="AD41" s="13">
        <f ca="1"/>
        <v>224.37</v>
      </c>
      <c r="AE41" s="13">
        <f ca="1"/>
        <v>222.3</v>
      </c>
      <c r="AF41" s="13">
        <f ca="1"/>
        <v>218.03</v>
      </c>
      <c r="AG41" s="13">
        <f ca="1"/>
        <v>214.95</v>
      </c>
      <c r="AH41" s="13">
        <f ca="1"/>
        <v>218.46</v>
      </c>
      <c r="AI41" s="13">
        <f ca="1"/>
        <v>213.96</v>
      </c>
      <c r="AJ41" s="13">
        <f ca="1"/>
        <v>210.93</v>
      </c>
      <c r="AK41" s="13">
        <f ca="1"/>
        <v>207.55</v>
      </c>
      <c r="AL41" s="13">
        <f ca="1"/>
        <v>209.51</v>
      </c>
      <c r="AM41" s="13">
        <f ca="1"/>
        <v>209.48</v>
      </c>
      <c r="AN41" s="13">
        <f ca="1"/>
        <v>211.79</v>
      </c>
      <c r="AO41" s="13">
        <f ca="1"/>
        <v>210.64</v>
      </c>
      <c r="AP41" s="13">
        <f ca="1"/>
        <v>210.18</v>
      </c>
      <c r="AQ41" s="13">
        <f ca="1"/>
        <v>209.98</v>
      </c>
      <c r="AR41" s="13">
        <f ca="1"/>
        <v>207.31</v>
      </c>
      <c r="AS41" s="13">
        <f ca="1"/>
        <v>206.5</v>
      </c>
      <c r="AT41" s="13">
        <f ca="1"/>
        <v>206.16</v>
      </c>
      <c r="AU41" s="13">
        <f ca="1"/>
        <v>205.661</v>
      </c>
      <c r="AV41" s="13">
        <f ca="1"/>
        <v>206.089</v>
      </c>
      <c r="AW41" s="13">
        <f ca="1"/>
        <v>206.25899999999999</v>
      </c>
      <c r="AX41" s="13">
        <f ca="1"/>
        <v>206.53700000000001</v>
      </c>
      <c r="AY41" s="13">
        <f ca="1"/>
        <v>201.71600000000001</v>
      </c>
      <c r="AZ41" s="13">
        <f ca="1"/>
        <v>198.06100000000001</v>
      </c>
      <c r="BA41" s="13">
        <f ca="1"/>
        <v>198.17</v>
      </c>
      <c r="BB41" s="13">
        <f ca="1"/>
        <v>200.58099999999999</v>
      </c>
      <c r="BC41" s="13">
        <f ca="1"/>
        <v>201.18899999999999</v>
      </c>
      <c r="BD41" s="13">
        <f ca="1"/>
        <v>202.08500000000001</v>
      </c>
      <c r="BE41" s="13">
        <f ca="1"/>
        <v>200.31200000000001</v>
      </c>
      <c r="BF41" s="13">
        <f ca="1"/>
        <v>201.86600000000001</v>
      </c>
      <c r="BG41" s="13">
        <f ca="1"/>
        <v>202.25399999999999</v>
      </c>
      <c r="BH41" s="13">
        <f ca="1"/>
        <v>200.78</v>
      </c>
      <c r="BI41" s="13">
        <f ca="1"/>
        <v>198.14099999999999</v>
      </c>
      <c r="BJ41" s="13">
        <f ca="1"/>
        <v>195.07300000000001</v>
      </c>
      <c r="BK41" s="13">
        <f ca="1"/>
        <v>193.77799999999999</v>
      </c>
      <c r="BL41" s="13">
        <f ca="1"/>
        <v>189.614</v>
      </c>
      <c r="BM41" s="13">
        <f ca="1"/>
        <v>192.72200000000001</v>
      </c>
      <c r="BN41" s="13">
        <f ca="1"/>
        <v>191.94499999999999</v>
      </c>
      <c r="BO41" s="13">
        <f ca="1"/>
        <v>191.94499999999999</v>
      </c>
      <c r="BP41" s="13">
        <f ca="1"/>
        <v>195.03299999999999</v>
      </c>
      <c r="BQ41" s="13">
        <f ca="1"/>
        <v>197.28399999999999</v>
      </c>
      <c r="BR41" s="13">
        <f ca="1"/>
        <v>198.93700000000001</v>
      </c>
      <c r="BS41" s="13">
        <f ca="1"/>
        <v>197.393</v>
      </c>
      <c r="BT41" s="13">
        <f ca="1"/>
        <v>195.959</v>
      </c>
      <c r="BU41" s="13">
        <f ca="1"/>
        <v>193.827</v>
      </c>
      <c r="BV41" s="13">
        <f ca="1"/>
        <v>191.696</v>
      </c>
      <c r="BW41" s="13">
        <f ca="1"/>
        <v>192.333</v>
      </c>
      <c r="BX41" s="13">
        <f ca="1"/>
        <v>191.50700000000001</v>
      </c>
      <c r="BY41" s="13">
        <f ca="1"/>
        <v>192.93100000000001</v>
      </c>
      <c r="BZ41" s="13">
        <f ca="1"/>
        <v>194.375</v>
      </c>
      <c r="CA41" s="13">
        <f ca="1"/>
        <v>195.62</v>
      </c>
      <c r="CB41" s="13">
        <f ca="1"/>
        <v>197.971</v>
      </c>
      <c r="CC41" s="13">
        <f ca="1"/>
        <v>201.56700000000001</v>
      </c>
      <c r="CD41" s="13">
        <f ca="1"/>
        <v>201.52699999999999</v>
      </c>
      <c r="CE41" s="13">
        <f ca="1"/>
        <v>202.14500000000001</v>
      </c>
      <c r="CF41" s="13">
        <f ca="1"/>
        <v>202.66300000000001</v>
      </c>
      <c r="CG41" s="13">
        <f ca="1"/>
        <v>200.56100000000001</v>
      </c>
      <c r="CH41" s="13">
        <f ca="1"/>
        <v>201.816</v>
      </c>
      <c r="CI41" s="13">
        <f ca="1"/>
        <v>203.559</v>
      </c>
      <c r="CJ41" s="13">
        <f ca="1"/>
        <v>200.79</v>
      </c>
      <c r="CK41" s="13">
        <f ca="1"/>
        <v>201.846</v>
      </c>
      <c r="CL41" s="13">
        <f ca="1"/>
        <v>203.12100000000001</v>
      </c>
      <c r="CM41" s="13">
        <f ca="1"/>
        <v>204.02699999999999</v>
      </c>
      <c r="CN41" s="13">
        <f ca="1"/>
        <v>202.02500000000001</v>
      </c>
      <c r="CO41" s="13">
        <f ca="1"/>
        <v>198.26</v>
      </c>
      <c r="CP41" s="13">
        <f ca="1"/>
        <v>201.946</v>
      </c>
      <c r="CQ41" s="13">
        <f ca="1"/>
        <v>205.173</v>
      </c>
      <c r="CR41" s="13">
        <f ca="1"/>
        <v>203.4</v>
      </c>
      <c r="CS41" s="13">
        <f ca="1"/>
        <v>204.48599999999999</v>
      </c>
      <c r="CT41" s="13">
        <f ca="1"/>
        <v>204.70500000000001</v>
      </c>
      <c r="CU41" s="13">
        <f ca="1"/>
        <v>204.376</v>
      </c>
      <c r="CV41" s="13">
        <f ca="1"/>
        <v>202.483</v>
      </c>
      <c r="CW41" s="13">
        <f ca="1"/>
        <v>204.05699999999999</v>
      </c>
      <c r="CX41" s="13">
        <f ca="1"/>
        <v>202.364</v>
      </c>
      <c r="CY41" s="13">
        <f ca="1"/>
        <v>201.80600000000001</v>
      </c>
      <c r="CZ41" s="13">
        <f ca="1"/>
        <v>199.47499999999999</v>
      </c>
      <c r="DA41" s="13">
        <f ca="1"/>
        <v>201.46700000000001</v>
      </c>
      <c r="DB41" s="13">
        <f ca="1"/>
        <v>204.36600000000001</v>
      </c>
      <c r="DC41" s="13">
        <f ca="1"/>
        <v>205.1</v>
      </c>
      <c r="DD41" s="13">
        <f ca="1"/>
        <v>205.03100000000001</v>
      </c>
      <c r="DE41" s="13">
        <f ca="1"/>
        <v>205.001</v>
      </c>
      <c r="DF41" s="13">
        <f ca="1"/>
        <v>204.76300000000001</v>
      </c>
      <c r="DG41" s="13">
        <f ca="1"/>
        <v>204.42500000000001</v>
      </c>
      <c r="DH41" s="13">
        <f ca="1"/>
        <v>205.626</v>
      </c>
      <c r="DI41" s="13">
        <f ca="1"/>
        <v>206.559</v>
      </c>
      <c r="DJ41" s="13">
        <f ca="1"/>
        <v>208.53299999999999</v>
      </c>
      <c r="DK41" s="13">
        <f ca="1"/>
        <v>204.08799999999999</v>
      </c>
      <c r="DL41" s="13">
        <f ca="1"/>
        <v>203.721</v>
      </c>
      <c r="DM41" s="13">
        <f ca="1"/>
        <v>206.90600000000001</v>
      </c>
      <c r="DN41" s="13">
        <f ca="1"/>
        <v>206.559</v>
      </c>
      <c r="DO41" s="13">
        <f ca="1"/>
        <v>204.733</v>
      </c>
      <c r="DP41" s="13">
        <f ca="1"/>
        <v>203.90899999999999</v>
      </c>
      <c r="DQ41" s="13">
        <f ca="1"/>
        <v>205.14</v>
      </c>
      <c r="DR41" s="13">
        <f ca="1"/>
        <v>206.75700000000001</v>
      </c>
      <c r="DS41" s="13">
        <f ca="1"/>
        <v>206.529</v>
      </c>
      <c r="DT41" s="13">
        <f ca="1"/>
        <v>206.53899999999999</v>
      </c>
      <c r="DU41" s="13">
        <f ca="1"/>
        <v>206.16200000000001</v>
      </c>
      <c r="DV41" s="13">
        <f ca="1"/>
        <v>205.447</v>
      </c>
      <c r="DW41" s="13">
        <f ca="1"/>
        <v>206.54900000000001</v>
      </c>
      <c r="DX41" s="13">
        <f ca="1"/>
        <v>202.37100000000001</v>
      </c>
      <c r="DY41" s="13">
        <f ca="1"/>
        <v>201.935</v>
      </c>
      <c r="DZ41" s="13">
        <f ca="1"/>
        <v>201.97399999999999</v>
      </c>
      <c r="EA41" s="13">
        <f ca="1"/>
        <v>201.00200000000001</v>
      </c>
      <c r="EB41" s="13">
        <f ca="1"/>
        <v>202.143</v>
      </c>
      <c r="EC41" s="13">
        <f ca="1"/>
        <v>202.25200000000001</v>
      </c>
      <c r="ED41" s="13">
        <f ca="1"/>
        <v>204.267</v>
      </c>
      <c r="EE41" s="13">
        <f ca="1"/>
        <v>200.57499999999999</v>
      </c>
      <c r="EF41" s="13">
        <f ca="1"/>
        <v>197.559</v>
      </c>
      <c r="EG41" s="13">
        <f ca="1"/>
        <v>198.233</v>
      </c>
      <c r="EH41" s="13">
        <f ca="1"/>
        <v>197.072</v>
      </c>
      <c r="EI41" s="13">
        <f ca="1"/>
        <v>194.84</v>
      </c>
      <c r="EJ41" s="13">
        <f ca="1"/>
        <v>196.27799999999999</v>
      </c>
      <c r="EK41" s="13">
        <f ca="1"/>
        <v>194.43299999999999</v>
      </c>
      <c r="EL41" s="13">
        <f ca="1"/>
        <v>191.72399999999999</v>
      </c>
      <c r="EM41" s="13">
        <f ca="1"/>
        <v>193.321</v>
      </c>
      <c r="EN41" s="13">
        <f ca="1"/>
        <v>195.60400000000001</v>
      </c>
      <c r="EO41" s="13">
        <f ca="1"/>
        <v>199.45400000000001</v>
      </c>
      <c r="EP41" s="13">
        <f ca="1"/>
        <v>200.25800000000001</v>
      </c>
      <c r="EQ41" s="13">
        <f ca="1"/>
        <v>203.11500000000001</v>
      </c>
      <c r="ER41" s="13">
        <f ca="1"/>
        <v>200.893</v>
      </c>
      <c r="ES41" s="13">
        <f ca="1"/>
        <v>202.72800000000001</v>
      </c>
      <c r="ET41" s="13">
        <f ca="1"/>
        <v>202.03399999999999</v>
      </c>
      <c r="EU41" s="13">
        <f ca="1"/>
        <v>199.39400000000001</v>
      </c>
      <c r="EV41" s="13">
        <f ca="1"/>
        <v>198.541</v>
      </c>
      <c r="EW41" s="13">
        <f ca="1"/>
        <v>198.035</v>
      </c>
      <c r="EX41" s="13">
        <f ca="1"/>
        <v>196.447</v>
      </c>
      <c r="EY41" s="13">
        <f ca="1"/>
        <v>196.02</v>
      </c>
      <c r="EZ41" s="13">
        <f ca="1"/>
        <v>199.9</v>
      </c>
      <c r="FA41" s="13">
        <f ca="1"/>
        <v>200.76400000000001</v>
      </c>
      <c r="FB41" s="13">
        <f ca="1"/>
        <v>202.322</v>
      </c>
      <c r="FC41" s="13">
        <f ca="1"/>
        <v>200.79300000000001</v>
      </c>
      <c r="FD41" s="13">
        <f ca="1"/>
        <v>199.72200000000001</v>
      </c>
      <c r="FE41" s="13">
        <f ca="1"/>
        <v>198.6</v>
      </c>
      <c r="FF41" s="13">
        <f ca="1"/>
        <v>200.90299999999999</v>
      </c>
      <c r="FG41" s="13">
        <f ca="1"/>
        <v>200.61500000000001</v>
      </c>
      <c r="FH41" s="13">
        <f ca="1"/>
        <v>197.73699999999999</v>
      </c>
      <c r="FI41" s="13">
        <f ca="1"/>
        <v>193.33099999999999</v>
      </c>
      <c r="FJ41" s="13">
        <f ca="1"/>
        <v>193.27199999999999</v>
      </c>
      <c r="FK41" s="13">
        <f ca="1"/>
        <v>193.202</v>
      </c>
      <c r="FL41" s="13">
        <f ca="1"/>
        <v>190.89500000000001</v>
      </c>
      <c r="FM41" s="13">
        <f ca="1"/>
        <v>192.52500000000001</v>
      </c>
      <c r="FN41" s="13">
        <f ca="1"/>
        <v>191.01400000000001</v>
      </c>
      <c r="FO41" s="13">
        <f ca="1"/>
        <v>188.42400000000001</v>
      </c>
      <c r="FP41" s="13">
        <f ca="1"/>
        <v>189.84700000000001</v>
      </c>
      <c r="FQ41" s="13">
        <f ca="1"/>
        <v>190.34200000000001</v>
      </c>
      <c r="FR41" s="13">
        <f ca="1"/>
        <v>191.90299999999999</v>
      </c>
      <c r="FS41" s="13">
        <f ca="1"/>
        <v>190.36099999999999</v>
      </c>
      <c r="FT41" s="13">
        <f ca="1"/>
        <v>193.15799999999999</v>
      </c>
      <c r="FU41" s="13">
        <f ca="1"/>
        <v>192.328</v>
      </c>
      <c r="FV41" s="13">
        <f ca="1"/>
        <v>194.31399999999999</v>
      </c>
      <c r="FW41" s="13">
        <f ca="1"/>
        <v>193.36500000000001</v>
      </c>
      <c r="FX41" s="13">
        <f ca="1"/>
        <v>192.071</v>
      </c>
      <c r="FY41" s="13">
        <f ca="1"/>
        <v>191.58699999999999</v>
      </c>
      <c r="FZ41" s="13">
        <f ca="1"/>
        <v>192.101</v>
      </c>
      <c r="GA41" s="13">
        <f ca="1"/>
        <v>191.46799999999999</v>
      </c>
      <c r="GB41" s="13">
        <f ca="1"/>
        <v>189.304</v>
      </c>
      <c r="GC41" s="13">
        <f ca="1"/>
        <v>188.345</v>
      </c>
      <c r="GD41" s="13">
        <f ca="1"/>
        <v>188.51300000000001</v>
      </c>
      <c r="GE41" s="13">
        <f ca="1"/>
        <v>187.93</v>
      </c>
      <c r="GF41" s="13">
        <f ca="1"/>
        <v>190.727</v>
      </c>
      <c r="GG41" s="13">
        <f ca="1"/>
        <v>187.22900000000001</v>
      </c>
      <c r="GH41" s="13">
        <f ca="1"/>
        <v>187.17</v>
      </c>
      <c r="GI41" s="13">
        <f ca="1"/>
        <v>187.36699999999999</v>
      </c>
      <c r="GJ41" s="13">
        <f ca="1"/>
        <v>190.02500000000001</v>
      </c>
      <c r="GK41" s="13">
        <f ca="1"/>
        <v>190.697</v>
      </c>
      <c r="GL41" s="13">
        <f ca="1"/>
        <v>190.114</v>
      </c>
      <c r="GM41" s="13">
        <f ca="1"/>
        <v>188.26599999999999</v>
      </c>
      <c r="GN41" s="13">
        <f ca="1"/>
        <v>186.47800000000001</v>
      </c>
      <c r="GO41" s="13">
        <f ca="1"/>
        <v>188.16800000000001</v>
      </c>
      <c r="GP41" s="13">
        <f ca="1"/>
        <v>188.958</v>
      </c>
      <c r="GQ41" s="13">
        <f ca="1"/>
        <v>184.887</v>
      </c>
      <c r="GR41" s="13">
        <f ca="1"/>
        <v>184.422</v>
      </c>
      <c r="GS41" s="13">
        <f ca="1"/>
        <v>181.90299999999999</v>
      </c>
      <c r="GT41" s="13">
        <f ca="1"/>
        <v>183.27600000000001</v>
      </c>
      <c r="GU41" s="13">
        <f ca="1"/>
        <v>184.571</v>
      </c>
      <c r="GV41" s="13">
        <f ca="1"/>
        <v>185.80600000000001</v>
      </c>
      <c r="GW41" s="13">
        <f ca="1"/>
        <v>182.60400000000001</v>
      </c>
      <c r="GX41" s="13">
        <f ca="1"/>
        <v>183.286</v>
      </c>
      <c r="GY41" s="13">
        <f ca="1"/>
        <v>182.75200000000001</v>
      </c>
      <c r="GZ41" s="13">
        <f ca="1"/>
        <v>181.3</v>
      </c>
      <c r="HA41" s="13">
        <f ca="1"/>
        <v>180.68700000000001</v>
      </c>
      <c r="HB41" s="13">
        <f ca="1"/>
        <v>181.84299999999999</v>
      </c>
      <c r="HC41" s="13">
        <f ca="1"/>
        <v>177.92</v>
      </c>
      <c r="HD41" s="13">
        <f ca="1"/>
        <v>177.19900000000001</v>
      </c>
      <c r="HE41" s="13">
        <f ca="1"/>
        <v>172.95</v>
      </c>
      <c r="HF41" s="13">
        <f ca="1"/>
        <v>175.964</v>
      </c>
      <c r="HG41" s="13">
        <f ca="1"/>
        <v>174.96600000000001</v>
      </c>
      <c r="HH41" s="13">
        <f ca="1"/>
        <v>176.43799999999999</v>
      </c>
      <c r="HI41" s="13">
        <f ca="1"/>
        <v>177.43600000000001</v>
      </c>
      <c r="HJ41" s="13">
        <f ca="1"/>
        <v>175.41</v>
      </c>
      <c r="HK41" s="13">
        <f ca="1"/>
        <v>170.637</v>
      </c>
      <c r="HL41" s="13">
        <f ca="1"/>
        <v>176.17099999999999</v>
      </c>
      <c r="HM41" s="13">
        <f ca="1"/>
        <v>161.88200000000001</v>
      </c>
      <c r="HN41" s="13">
        <f ca="1"/>
        <v>166.91200000000001</v>
      </c>
      <c r="HO41" s="13">
        <f ca="1"/>
        <v>168.99700000000001</v>
      </c>
      <c r="HP41" s="13">
        <f ca="1"/>
        <v>179.98599999999999</v>
      </c>
      <c r="HQ41" s="13">
        <f ca="1"/>
        <v>188.958</v>
      </c>
      <c r="HR41" s="13">
        <f ca="1"/>
        <v>187.13</v>
      </c>
      <c r="HS41" s="13">
        <f ca="1"/>
        <v>186.577</v>
      </c>
      <c r="HT41" s="13">
        <f ca="1"/>
        <v>184.887</v>
      </c>
      <c r="HU41" s="13">
        <f ca="1"/>
        <v>188.76</v>
      </c>
      <c r="HV41" s="13">
        <f ca="1"/>
        <v>189.08699999999999</v>
      </c>
      <c r="HW41" s="13">
        <f ca="1"/>
        <v>189.17599999999999</v>
      </c>
      <c r="HX41" s="13">
        <f ca="1"/>
        <v>189.14500000000001</v>
      </c>
      <c r="HY41" s="13">
        <f ca="1"/>
        <v>186.22300000000001</v>
      </c>
      <c r="HZ41" s="13">
        <f ca="1"/>
        <v>188.39699999999999</v>
      </c>
      <c r="IA41" s="13">
        <f ca="1"/>
        <v>189.76499999999999</v>
      </c>
      <c r="IB41" s="13">
        <f ca="1"/>
        <v>188.93899999999999</v>
      </c>
      <c r="IC41" s="13">
        <f ca="1"/>
        <v>189.20400000000001</v>
      </c>
      <c r="ID41" s="13">
        <f ca="1"/>
        <v>187.286</v>
      </c>
      <c r="IE41" s="13">
        <f ca="1"/>
        <v>184.285</v>
      </c>
      <c r="IF41" s="13">
        <f ca="1"/>
        <v>185.023</v>
      </c>
      <c r="IG41" s="13">
        <f ca="1"/>
        <v>185.39599999999999</v>
      </c>
      <c r="IH41" s="13">
        <f ca="1"/>
        <v>186.47900000000001</v>
      </c>
      <c r="II41" s="13">
        <f ca="1"/>
        <v>190.68</v>
      </c>
      <c r="IJ41" s="13">
        <f ca="1"/>
        <v>190.464</v>
      </c>
      <c r="IK41" s="13">
        <f ca="1"/>
        <v>191.60499999999999</v>
      </c>
      <c r="IL41" s="13">
        <f ca="1"/>
        <v>186.19300000000001</v>
      </c>
      <c r="IM41" s="13">
        <f ca="1"/>
        <v>189.22399999999999</v>
      </c>
      <c r="IN41" s="13">
        <f ca="1"/>
        <v>193.36600000000001</v>
      </c>
      <c r="IO41" s="13">
        <f ca="1"/>
        <v>191.55600000000001</v>
      </c>
      <c r="IP41" s="13">
        <f ca="1"/>
        <v>193.08099999999999</v>
      </c>
      <c r="IQ41" s="13">
        <f ca="1"/>
        <v>193.19900000000001</v>
      </c>
      <c r="IR41" s="13">
        <f ca="1"/>
        <v>191.762</v>
      </c>
      <c r="IS41" s="13">
        <f ca="1"/>
        <v>191.94900000000001</v>
      </c>
      <c r="IT41" s="13">
        <f ca="1"/>
        <v>195.71799999999999</v>
      </c>
      <c r="IU41" s="13">
        <f ca="1"/>
        <v>196.57400000000001</v>
      </c>
    </row>
    <row r="42" spans="1:255" ht="20" customHeight="1" x14ac:dyDescent="0.35">
      <c r="A42" s="6"/>
      <c r="B42" s="22" t="s">
        <v>14</v>
      </c>
      <c r="C42" s="18" t="str" cm="1">
        <f t="array" ref="C42">_xldudf_FASTTRACK_INFO(B42,"NAME")</f>
        <v>Vanguard MegaCap IxFd ETF</v>
      </c>
      <c r="D42" s="14" cm="1">
        <f t="array" aca="1" ref="D42:IU42" ca="1">_xldudf_FASTTRACK_EXPORT(B42,"CLOSE",$C$5,$C$6,FALSE,TRUE,TRUE)</f>
        <v>248.75</v>
      </c>
      <c r="E42" s="14">
        <f ca="1"/>
        <v>249.44</v>
      </c>
      <c r="F42" s="14">
        <f ca="1"/>
        <v>248.23</v>
      </c>
      <c r="G42" s="14">
        <f ca="1"/>
        <v>247.66</v>
      </c>
      <c r="H42" s="14">
        <f ca="1"/>
        <v>248.23</v>
      </c>
      <c r="I42" s="14">
        <f ca="1"/>
        <v>252.15</v>
      </c>
      <c r="J42" s="14">
        <f ca="1"/>
        <v>252.31</v>
      </c>
      <c r="K42" s="14">
        <f ca="1"/>
        <v>253.37</v>
      </c>
      <c r="L42" s="14">
        <f ca="1"/>
        <v>252.02</v>
      </c>
      <c r="M42" s="14">
        <f ca="1"/>
        <v>247.39</v>
      </c>
      <c r="N42" s="14">
        <f ca="1"/>
        <v>250.6</v>
      </c>
      <c r="O42" s="14">
        <f ca="1"/>
        <v>252.35</v>
      </c>
      <c r="P42" s="14">
        <f ca="1"/>
        <v>254.89</v>
      </c>
      <c r="Q42" s="14">
        <f ca="1"/>
        <v>253.59</v>
      </c>
      <c r="R42" s="14">
        <f ca="1"/>
        <v>254.33</v>
      </c>
      <c r="S42" s="14">
        <f ca="1"/>
        <v>254.96</v>
      </c>
      <c r="T42" s="14">
        <f ca="1"/>
        <v>254.96</v>
      </c>
      <c r="U42" s="14">
        <f ca="1"/>
        <v>253.74</v>
      </c>
      <c r="V42" s="14">
        <f ca="1"/>
        <v>252.31</v>
      </c>
      <c r="W42" s="14">
        <f ca="1"/>
        <v>251.88</v>
      </c>
      <c r="X42" s="14">
        <f ca="1"/>
        <v>250.29</v>
      </c>
      <c r="Y42" s="14">
        <f ca="1"/>
        <v>247.77</v>
      </c>
      <c r="Z42" s="14">
        <f ca="1"/>
        <v>253.18</v>
      </c>
      <c r="AA42" s="14">
        <f ca="1"/>
        <v>253.23</v>
      </c>
      <c r="AB42" s="14">
        <f ca="1"/>
        <v>252.76</v>
      </c>
      <c r="AC42" s="14">
        <f ca="1"/>
        <v>254.44</v>
      </c>
      <c r="AD42" s="14">
        <f ca="1"/>
        <v>255.1</v>
      </c>
      <c r="AE42" s="14">
        <f ca="1"/>
        <v>254.66</v>
      </c>
      <c r="AF42" s="14">
        <f ca="1"/>
        <v>253.04</v>
      </c>
      <c r="AG42" s="14">
        <f ca="1"/>
        <v>253.44</v>
      </c>
      <c r="AH42" s="14">
        <f ca="1"/>
        <v>253.83</v>
      </c>
      <c r="AI42" s="14">
        <f ca="1"/>
        <v>252.63</v>
      </c>
      <c r="AJ42" s="14">
        <f ca="1"/>
        <v>251.16</v>
      </c>
      <c r="AK42" s="14">
        <f ca="1"/>
        <v>251.17</v>
      </c>
      <c r="AL42" s="14">
        <f ca="1"/>
        <v>252.82</v>
      </c>
      <c r="AM42" s="14">
        <f ca="1"/>
        <v>253.14</v>
      </c>
      <c r="AN42" s="14">
        <f ca="1"/>
        <v>254.07</v>
      </c>
      <c r="AO42" s="14">
        <f ca="1"/>
        <v>254.09</v>
      </c>
      <c r="AP42" s="14">
        <f ca="1"/>
        <v>253.25</v>
      </c>
      <c r="AQ42" s="14">
        <f ca="1"/>
        <v>251.81</v>
      </c>
      <c r="AR42" s="14">
        <f ca="1"/>
        <v>250.267</v>
      </c>
      <c r="AS42" s="14">
        <f ca="1"/>
        <v>247.84299999999999</v>
      </c>
      <c r="AT42" s="14">
        <f ca="1"/>
        <v>245.678</v>
      </c>
      <c r="AU42" s="14">
        <f ca="1"/>
        <v>248.84</v>
      </c>
      <c r="AV42" s="14">
        <f ca="1"/>
        <v>249.19900000000001</v>
      </c>
      <c r="AW42" s="14">
        <f ca="1"/>
        <v>249.68799999999999</v>
      </c>
      <c r="AX42" s="14">
        <f ca="1"/>
        <v>252.47200000000001</v>
      </c>
      <c r="AY42" s="14">
        <f ca="1"/>
        <v>252.19200000000001</v>
      </c>
      <c r="AZ42" s="14">
        <f ca="1"/>
        <v>250.92500000000001</v>
      </c>
      <c r="BA42" s="14">
        <f ca="1"/>
        <v>251.22499999999999</v>
      </c>
      <c r="BB42" s="14">
        <f ca="1"/>
        <v>251.893</v>
      </c>
      <c r="BC42" s="14">
        <f ca="1"/>
        <v>251.32400000000001</v>
      </c>
      <c r="BD42" s="14">
        <f ca="1"/>
        <v>251.29400000000001</v>
      </c>
      <c r="BE42" s="14">
        <f ca="1"/>
        <v>250.596</v>
      </c>
      <c r="BF42" s="14">
        <f ca="1"/>
        <v>249.88800000000001</v>
      </c>
      <c r="BG42" s="14">
        <f ca="1"/>
        <v>251.05500000000001</v>
      </c>
      <c r="BH42" s="14">
        <f ca="1"/>
        <v>249.66800000000001</v>
      </c>
      <c r="BI42" s="14">
        <f ca="1"/>
        <v>248.08199999999999</v>
      </c>
      <c r="BJ42" s="14">
        <f ca="1"/>
        <v>245.92699999999999</v>
      </c>
      <c r="BK42" s="14">
        <f ca="1"/>
        <v>241.73699999999999</v>
      </c>
      <c r="BL42" s="14">
        <f ca="1"/>
        <v>239.762</v>
      </c>
      <c r="BM42" s="14">
        <f ca="1"/>
        <v>243.583</v>
      </c>
      <c r="BN42" s="14">
        <f ca="1"/>
        <v>242.45500000000001</v>
      </c>
      <c r="BO42" s="14">
        <f ca="1"/>
        <v>244.89</v>
      </c>
      <c r="BP42" s="14">
        <f ca="1"/>
        <v>246.845</v>
      </c>
      <c r="BQ42" s="14">
        <f ca="1"/>
        <v>246.92500000000001</v>
      </c>
      <c r="BR42" s="14">
        <f ca="1"/>
        <v>251.16499999999999</v>
      </c>
      <c r="BS42" s="14">
        <f ca="1"/>
        <v>251.05500000000001</v>
      </c>
      <c r="BT42" s="14">
        <f ca="1"/>
        <v>250.48599999999999</v>
      </c>
      <c r="BU42" s="14">
        <f ca="1"/>
        <v>246.23599999999999</v>
      </c>
      <c r="BV42" s="14">
        <f ca="1"/>
        <v>246.42599999999999</v>
      </c>
      <c r="BW42" s="14">
        <f ca="1"/>
        <v>249.26900000000001</v>
      </c>
      <c r="BX42" s="14">
        <f ca="1"/>
        <v>248.541</v>
      </c>
      <c r="BY42" s="14">
        <f ca="1"/>
        <v>251.554</v>
      </c>
      <c r="BZ42" s="14">
        <f ca="1"/>
        <v>250.97499999999999</v>
      </c>
      <c r="CA42" s="14">
        <f ca="1"/>
        <v>250.17699999999999</v>
      </c>
      <c r="CB42" s="14">
        <f ca="1"/>
        <v>253.14</v>
      </c>
      <c r="CC42" s="14">
        <f ca="1"/>
        <v>252.68100000000001</v>
      </c>
      <c r="CD42" s="14">
        <f ca="1"/>
        <v>251.42400000000001</v>
      </c>
      <c r="CE42" s="14">
        <f ca="1"/>
        <v>248.11199999999999</v>
      </c>
      <c r="CF42" s="14">
        <f ca="1"/>
        <v>245.81700000000001</v>
      </c>
      <c r="CG42" s="14">
        <f ca="1"/>
        <v>244.53</v>
      </c>
      <c r="CH42" s="14">
        <f ca="1"/>
        <v>245.74799999999999</v>
      </c>
      <c r="CI42" s="14">
        <f ca="1"/>
        <v>245.947</v>
      </c>
      <c r="CJ42" s="14">
        <f ca="1"/>
        <v>243.37299999999999</v>
      </c>
      <c r="CK42" s="14">
        <f ca="1"/>
        <v>241.887</v>
      </c>
      <c r="CL42" s="14">
        <f ca="1"/>
        <v>243.37299999999999</v>
      </c>
      <c r="CM42" s="14">
        <f ca="1"/>
        <v>242.21600000000001</v>
      </c>
      <c r="CN42" s="14">
        <f ca="1"/>
        <v>242.92400000000001</v>
      </c>
      <c r="CO42" s="14">
        <f ca="1"/>
        <v>239.00399999999999</v>
      </c>
      <c r="CP42" s="14">
        <f ca="1"/>
        <v>245.77699999999999</v>
      </c>
      <c r="CQ42" s="14">
        <f ca="1"/>
        <v>246.26599999999999</v>
      </c>
      <c r="CR42" s="14">
        <f ca="1"/>
        <v>244.68</v>
      </c>
      <c r="CS42" s="14">
        <f ca="1"/>
        <v>245.61799999999999</v>
      </c>
      <c r="CT42" s="14">
        <f ca="1"/>
        <v>244.501</v>
      </c>
      <c r="CU42" s="14">
        <f ca="1"/>
        <v>244.66</v>
      </c>
      <c r="CV42" s="14">
        <f ca="1"/>
        <v>244.501</v>
      </c>
      <c r="CW42" s="14">
        <f ca="1"/>
        <v>243.51300000000001</v>
      </c>
      <c r="CX42" s="14">
        <f ca="1"/>
        <v>242.45500000000001</v>
      </c>
      <c r="CY42" s="14">
        <f ca="1"/>
        <v>241.928</v>
      </c>
      <c r="CZ42" s="14">
        <f ca="1"/>
        <v>240.79300000000001</v>
      </c>
      <c r="DA42" s="14">
        <f ca="1"/>
        <v>241.86799999999999</v>
      </c>
      <c r="DB42" s="14">
        <f ca="1"/>
        <v>242.64400000000001</v>
      </c>
      <c r="DC42" s="14">
        <f ca="1"/>
        <v>244.386</v>
      </c>
      <c r="DD42" s="14">
        <f ca="1"/>
        <v>242.983</v>
      </c>
      <c r="DE42" s="14">
        <f ca="1"/>
        <v>241.46</v>
      </c>
      <c r="DF42" s="14">
        <f ca="1"/>
        <v>240.38499999999999</v>
      </c>
      <c r="DG42" s="14">
        <f ca="1"/>
        <v>240.714</v>
      </c>
      <c r="DH42" s="14">
        <f ca="1"/>
        <v>240.85300000000001</v>
      </c>
      <c r="DI42" s="14">
        <f ca="1"/>
        <v>239.251</v>
      </c>
      <c r="DJ42" s="14">
        <f ca="1"/>
        <v>239.012</v>
      </c>
      <c r="DK42" s="14">
        <f ca="1"/>
        <v>237.38900000000001</v>
      </c>
      <c r="DL42" s="14">
        <f ca="1"/>
        <v>236.51400000000001</v>
      </c>
      <c r="DM42" s="14">
        <f ca="1"/>
        <v>235.71700000000001</v>
      </c>
      <c r="DN42" s="14">
        <f ca="1"/>
        <v>234.941</v>
      </c>
      <c r="DO42" s="14">
        <f ca="1"/>
        <v>235.697</v>
      </c>
      <c r="DP42" s="14">
        <f ca="1"/>
        <v>233.70699999999999</v>
      </c>
      <c r="DQ42" s="14">
        <f ca="1"/>
        <v>232.28399999999999</v>
      </c>
      <c r="DR42" s="14">
        <f ca="1"/>
        <v>233.95599999999999</v>
      </c>
      <c r="DS42" s="14">
        <f ca="1"/>
        <v>235.68700000000001</v>
      </c>
      <c r="DT42" s="14">
        <f ca="1"/>
        <v>234.56299999999999</v>
      </c>
      <c r="DU42" s="14">
        <f ca="1"/>
        <v>234.13499999999999</v>
      </c>
      <c r="DV42" s="14">
        <f ca="1"/>
        <v>232.941</v>
      </c>
      <c r="DW42" s="14">
        <f ca="1"/>
        <v>233.727</v>
      </c>
      <c r="DX42" s="14">
        <f ca="1"/>
        <v>230.32300000000001</v>
      </c>
      <c r="DY42" s="14">
        <f ca="1"/>
        <v>231.28800000000001</v>
      </c>
      <c r="DZ42" s="14">
        <f ca="1"/>
        <v>231.98500000000001</v>
      </c>
      <c r="EA42" s="14">
        <f ca="1"/>
        <v>233.89599999999999</v>
      </c>
      <c r="EB42" s="14">
        <f ca="1"/>
        <v>233.96600000000001</v>
      </c>
      <c r="EC42" s="14">
        <f ca="1"/>
        <v>234.38399999999999</v>
      </c>
      <c r="ED42" s="14">
        <f ca="1"/>
        <v>234.01499999999999</v>
      </c>
      <c r="EE42" s="14">
        <f ca="1"/>
        <v>233.70699999999999</v>
      </c>
      <c r="EF42" s="14">
        <f ca="1"/>
        <v>231.33799999999999</v>
      </c>
      <c r="EG42" s="14">
        <f ca="1"/>
        <v>231.76599999999999</v>
      </c>
      <c r="EH42" s="14">
        <f ca="1"/>
        <v>229.59700000000001</v>
      </c>
      <c r="EI42" s="14">
        <f ca="1"/>
        <v>229.636</v>
      </c>
      <c r="EJ42" s="14">
        <f ca="1"/>
        <v>227.51599999999999</v>
      </c>
      <c r="EK42" s="14">
        <f ca="1"/>
        <v>228.64099999999999</v>
      </c>
      <c r="EL42" s="14">
        <f ca="1"/>
        <v>225.24700000000001</v>
      </c>
      <c r="EM42" s="14">
        <f ca="1"/>
        <v>229.16900000000001</v>
      </c>
      <c r="EN42" s="14">
        <f ca="1"/>
        <v>229.965</v>
      </c>
      <c r="EO42" s="14">
        <f ca="1"/>
        <v>230.024</v>
      </c>
      <c r="EP42" s="14">
        <f ca="1"/>
        <v>230.70099999999999</v>
      </c>
      <c r="EQ42" s="14">
        <f ca="1"/>
        <v>230.393</v>
      </c>
      <c r="ER42" s="14">
        <f ca="1"/>
        <v>229.56700000000001</v>
      </c>
      <c r="ES42" s="14">
        <f ca="1"/>
        <v>229.40700000000001</v>
      </c>
      <c r="ET42" s="14">
        <f ca="1"/>
        <v>227.52600000000001</v>
      </c>
      <c r="EU42" s="14">
        <f ca="1"/>
        <v>227.98400000000001</v>
      </c>
      <c r="EV42" s="14">
        <f ca="1"/>
        <v>227.28700000000001</v>
      </c>
      <c r="EW42" s="14">
        <f ca="1"/>
        <v>227.54599999999999</v>
      </c>
      <c r="EX42" s="14">
        <f ca="1"/>
        <v>226.36199999999999</v>
      </c>
      <c r="EY42" s="14">
        <f ca="1"/>
        <v>225.61500000000001</v>
      </c>
      <c r="EZ42" s="14">
        <f ca="1"/>
        <v>226.10300000000001</v>
      </c>
      <c r="FA42" s="14">
        <f ca="1"/>
        <v>225.625</v>
      </c>
      <c r="FB42" s="14">
        <f ca="1"/>
        <v>226.33199999999999</v>
      </c>
      <c r="FC42" s="14">
        <f ca="1"/>
        <v>225.70500000000001</v>
      </c>
      <c r="FD42" s="14">
        <f ca="1"/>
        <v>224.351</v>
      </c>
      <c r="FE42" s="14">
        <f ca="1"/>
        <v>224.541</v>
      </c>
      <c r="FF42" s="14">
        <f ca="1"/>
        <v>226.31200000000001</v>
      </c>
      <c r="FG42" s="14">
        <f ca="1"/>
        <v>224.33199999999999</v>
      </c>
      <c r="FH42" s="14">
        <f ca="1"/>
        <v>223.137</v>
      </c>
      <c r="FI42" s="14">
        <f ca="1"/>
        <v>223.85400000000001</v>
      </c>
      <c r="FJ42" s="14">
        <f ca="1"/>
        <v>222.61099999999999</v>
      </c>
      <c r="FK42" s="14">
        <f ca="1"/>
        <v>221.559</v>
      </c>
      <c r="FL42" s="14">
        <f ca="1"/>
        <v>219.792</v>
      </c>
      <c r="FM42" s="14">
        <f ca="1"/>
        <v>219.30500000000001</v>
      </c>
      <c r="FN42" s="14">
        <f ca="1"/>
        <v>216.773</v>
      </c>
      <c r="FO42" s="14">
        <f ca="1"/>
        <v>214.72800000000001</v>
      </c>
      <c r="FP42" s="14">
        <f ca="1"/>
        <v>215.37299999999999</v>
      </c>
      <c r="FQ42" s="14">
        <f ca="1"/>
        <v>215.542</v>
      </c>
      <c r="FR42" s="14">
        <f ca="1"/>
        <v>217.41900000000001</v>
      </c>
      <c r="FS42" s="14">
        <f ca="1"/>
        <v>215.304</v>
      </c>
      <c r="FT42" s="14">
        <f ca="1"/>
        <v>217.70699999999999</v>
      </c>
      <c r="FU42" s="14">
        <f ca="1"/>
        <v>216.88300000000001</v>
      </c>
      <c r="FV42" s="14">
        <f ca="1"/>
        <v>217.47800000000001</v>
      </c>
      <c r="FW42" s="14">
        <f ca="1"/>
        <v>216.197</v>
      </c>
      <c r="FX42" s="14">
        <f ca="1"/>
        <v>215.959</v>
      </c>
      <c r="FY42" s="14">
        <f ca="1"/>
        <v>213.64599999999999</v>
      </c>
      <c r="FZ42" s="14">
        <f ca="1"/>
        <v>214.827</v>
      </c>
      <c r="GA42" s="14">
        <f ca="1"/>
        <v>214.619</v>
      </c>
      <c r="GB42" s="14">
        <f ca="1"/>
        <v>213.45699999999999</v>
      </c>
      <c r="GC42" s="14">
        <f ca="1"/>
        <v>212.23599999999999</v>
      </c>
      <c r="GD42" s="14">
        <f ca="1"/>
        <v>212.44499999999999</v>
      </c>
      <c r="GE42" s="14">
        <f ca="1"/>
        <v>211.62100000000001</v>
      </c>
      <c r="GF42" s="14">
        <f ca="1"/>
        <v>212.56399999999999</v>
      </c>
      <c r="GG42" s="14">
        <f ca="1"/>
        <v>208.11600000000001</v>
      </c>
      <c r="GH42" s="14">
        <f ca="1"/>
        <v>209.61500000000001</v>
      </c>
      <c r="GI42" s="14">
        <f ca="1"/>
        <v>209.536</v>
      </c>
      <c r="GJ42" s="14">
        <f ca="1"/>
        <v>212.792</v>
      </c>
      <c r="GK42" s="14">
        <f ca="1"/>
        <v>213.55699999999999</v>
      </c>
      <c r="GL42" s="14">
        <f ca="1"/>
        <v>213.447</v>
      </c>
      <c r="GM42" s="14">
        <f ca="1"/>
        <v>212.18600000000001</v>
      </c>
      <c r="GN42" s="14">
        <f ca="1"/>
        <v>211.40199999999999</v>
      </c>
      <c r="GO42" s="14">
        <f ca="1"/>
        <v>210.85599999999999</v>
      </c>
      <c r="GP42" s="14">
        <f ca="1"/>
        <v>209.119</v>
      </c>
      <c r="GQ42" s="14">
        <f ca="1"/>
        <v>202.119</v>
      </c>
      <c r="GR42" s="14">
        <f ca="1"/>
        <v>202.52600000000001</v>
      </c>
      <c r="GS42" s="14">
        <f ca="1"/>
        <v>201.29499999999999</v>
      </c>
      <c r="GT42" s="14">
        <f ca="1"/>
        <v>200.48099999999999</v>
      </c>
      <c r="GU42" s="14">
        <f ca="1"/>
        <v>202.15899999999999</v>
      </c>
      <c r="GV42" s="14">
        <f ca="1"/>
        <v>203.46</v>
      </c>
      <c r="GW42" s="14">
        <f ca="1"/>
        <v>200.53100000000001</v>
      </c>
      <c r="GX42" s="14">
        <f ca="1"/>
        <v>198.85300000000001</v>
      </c>
      <c r="GY42" s="14">
        <f ca="1"/>
        <v>198.93199999999999</v>
      </c>
      <c r="GZ42" s="14">
        <f ca="1"/>
        <v>197.691</v>
      </c>
      <c r="HA42" s="14">
        <f ca="1"/>
        <v>197.65199999999999</v>
      </c>
      <c r="HB42" s="14">
        <f ca="1"/>
        <v>195.68600000000001</v>
      </c>
      <c r="HC42" s="14">
        <f ca="1"/>
        <v>191.70500000000001</v>
      </c>
      <c r="HD42" s="14">
        <f ca="1"/>
        <v>188.35900000000001</v>
      </c>
      <c r="HE42" s="14">
        <f ca="1"/>
        <v>183.72200000000001</v>
      </c>
      <c r="HF42" s="14">
        <f ca="1"/>
        <v>188.11</v>
      </c>
      <c r="HG42" s="14">
        <f ca="1"/>
        <v>188.23</v>
      </c>
      <c r="HH42" s="14">
        <f ca="1"/>
        <v>192.82599999999999</v>
      </c>
      <c r="HI42" s="14">
        <f ca="1"/>
        <v>193.273</v>
      </c>
      <c r="HJ42" s="14">
        <f ca="1"/>
        <v>191.84399999999999</v>
      </c>
      <c r="HK42" s="14">
        <f ca="1"/>
        <v>188.47800000000001</v>
      </c>
      <c r="HL42" s="14">
        <f ca="1"/>
        <v>195.37799999999999</v>
      </c>
      <c r="HM42" s="14">
        <f ca="1"/>
        <v>177.94399999999999</v>
      </c>
      <c r="HN42" s="14">
        <f ca="1"/>
        <v>180.39599999999999</v>
      </c>
      <c r="HO42" s="14">
        <f ca="1"/>
        <v>180.76400000000001</v>
      </c>
      <c r="HP42" s="14">
        <f ca="1"/>
        <v>192.29</v>
      </c>
      <c r="HQ42" s="14">
        <f ca="1"/>
        <v>202.04</v>
      </c>
      <c r="HR42" s="14">
        <f ca="1"/>
        <v>200.82900000000001</v>
      </c>
      <c r="HS42" s="14">
        <f ca="1"/>
        <v>199.935</v>
      </c>
      <c r="HT42" s="14">
        <f ca="1"/>
        <v>198.863</v>
      </c>
      <c r="HU42" s="14">
        <f ca="1"/>
        <v>203.21100000000001</v>
      </c>
      <c r="HV42" s="14">
        <f ca="1"/>
        <v>203.85599999999999</v>
      </c>
      <c r="HW42" s="14">
        <f ca="1"/>
        <v>206.697</v>
      </c>
      <c r="HX42" s="14">
        <f ca="1"/>
        <v>206.01400000000001</v>
      </c>
      <c r="HY42" s="14">
        <f ca="1"/>
        <v>202.39099999999999</v>
      </c>
      <c r="HZ42" s="14">
        <f ca="1"/>
        <v>202.01499999999999</v>
      </c>
      <c r="IA42" s="14">
        <f ca="1"/>
        <v>202.381</v>
      </c>
      <c r="IB42" s="14">
        <f ca="1"/>
        <v>200.25299999999999</v>
      </c>
      <c r="IC42" s="14">
        <f ca="1"/>
        <v>202.5</v>
      </c>
      <c r="ID42" s="14">
        <f ca="1"/>
        <v>201.40100000000001</v>
      </c>
      <c r="IE42" s="14">
        <f ca="1"/>
        <v>197.19399999999999</v>
      </c>
      <c r="IF42" s="14">
        <f ca="1"/>
        <v>200.02500000000001</v>
      </c>
      <c r="IG42" s="14">
        <f ca="1"/>
        <v>198.80799999999999</v>
      </c>
      <c r="IH42" s="14">
        <f ca="1"/>
        <v>200.10400000000001</v>
      </c>
      <c r="II42" s="14">
        <f ca="1"/>
        <v>206.13300000000001</v>
      </c>
      <c r="IJ42" s="14">
        <f ca="1"/>
        <v>205.143</v>
      </c>
      <c r="IK42" s="14">
        <f ca="1"/>
        <v>209.12299999999999</v>
      </c>
      <c r="IL42" s="14">
        <f ca="1"/>
        <v>206.905</v>
      </c>
      <c r="IM42" s="14">
        <f ca="1"/>
        <v>209.30099999999999</v>
      </c>
      <c r="IN42" s="14">
        <f ca="1"/>
        <v>213.142</v>
      </c>
      <c r="IO42" s="14">
        <f ca="1"/>
        <v>209.55799999999999</v>
      </c>
      <c r="IP42" s="14">
        <f ca="1"/>
        <v>213.27099999999999</v>
      </c>
      <c r="IQ42" s="14">
        <f ca="1"/>
        <v>213.08199999999999</v>
      </c>
      <c r="IR42" s="14">
        <f ca="1"/>
        <v>214.46799999999999</v>
      </c>
      <c r="IS42" s="14">
        <f ca="1"/>
        <v>215.65600000000001</v>
      </c>
      <c r="IT42" s="14">
        <f ca="1"/>
        <v>219.50700000000001</v>
      </c>
      <c r="IU42" s="14">
        <f ca="1"/>
        <v>220.44800000000001</v>
      </c>
    </row>
    <row r="43" spans="1:255" ht="20" customHeight="1" x14ac:dyDescent="0.35">
      <c r="A43" s="12"/>
      <c r="B43" s="22" t="s">
        <v>15</v>
      </c>
      <c r="C43" s="19" t="str" cm="1">
        <f t="array" ref="C43">_xldudf_FASTTRACK_INFO(B43,"NAME")</f>
        <v>Vanguard MegaCap Growth ETF</v>
      </c>
      <c r="D43" s="13" cm="1">
        <f t="array" aca="1" ref="D43:IU43" ca="1">_xldudf_FASTTRACK_EXPORT(B43,"CLOSE",$C$5,$C$6,FALSE,TRUE,TRUE)</f>
        <v>386.99</v>
      </c>
      <c r="E43" s="13">
        <f ca="1"/>
        <v>388.14</v>
      </c>
      <c r="F43" s="13">
        <f ca="1"/>
        <v>385.87</v>
      </c>
      <c r="G43" s="13">
        <f ca="1"/>
        <v>384.69</v>
      </c>
      <c r="H43" s="13">
        <f ca="1"/>
        <v>386.83</v>
      </c>
      <c r="I43" s="13">
        <f ca="1"/>
        <v>393.92</v>
      </c>
      <c r="J43" s="13">
        <f ca="1"/>
        <v>395.76</v>
      </c>
      <c r="K43" s="13">
        <f ca="1"/>
        <v>397.48</v>
      </c>
      <c r="L43" s="13">
        <f ca="1"/>
        <v>393.37</v>
      </c>
      <c r="M43" s="13">
        <f ca="1"/>
        <v>385.09</v>
      </c>
      <c r="N43" s="13">
        <f ca="1"/>
        <v>392.43</v>
      </c>
      <c r="O43" s="13">
        <f ca="1"/>
        <v>398.11</v>
      </c>
      <c r="P43" s="13">
        <f ca="1"/>
        <v>406.49</v>
      </c>
      <c r="Q43" s="13">
        <f ca="1"/>
        <v>405.85</v>
      </c>
      <c r="R43" s="13">
        <f ca="1"/>
        <v>409.06</v>
      </c>
      <c r="S43" s="13">
        <f ca="1"/>
        <v>412.49</v>
      </c>
      <c r="T43" s="13">
        <f ca="1"/>
        <v>413.2</v>
      </c>
      <c r="U43" s="13">
        <f ca="1"/>
        <v>410.33</v>
      </c>
      <c r="V43" s="13">
        <f ca="1"/>
        <v>407.54</v>
      </c>
      <c r="W43" s="13">
        <f ca="1"/>
        <v>405.16</v>
      </c>
      <c r="X43" s="13">
        <f ca="1"/>
        <v>401.42</v>
      </c>
      <c r="Y43" s="13">
        <f ca="1"/>
        <v>397.84</v>
      </c>
      <c r="Z43" s="13">
        <f ca="1"/>
        <v>408.28</v>
      </c>
      <c r="AA43" s="13">
        <f ca="1"/>
        <v>408.88</v>
      </c>
      <c r="AB43" s="13">
        <f ca="1"/>
        <v>408.57</v>
      </c>
      <c r="AC43" s="13">
        <f ca="1"/>
        <v>414.13</v>
      </c>
      <c r="AD43" s="13">
        <f ca="1"/>
        <v>415.62</v>
      </c>
      <c r="AE43" s="13">
        <f ca="1"/>
        <v>414.51</v>
      </c>
      <c r="AF43" s="13">
        <f ca="1"/>
        <v>412.03</v>
      </c>
      <c r="AG43" s="13">
        <f ca="1"/>
        <v>415.38</v>
      </c>
      <c r="AH43" s="13">
        <f ca="1"/>
        <v>413.31</v>
      </c>
      <c r="AI43" s="13">
        <f ca="1"/>
        <v>412.2</v>
      </c>
      <c r="AJ43" s="13">
        <f ca="1"/>
        <v>410.86</v>
      </c>
      <c r="AK43" s="13">
        <f ca="1"/>
        <v>412.77</v>
      </c>
      <c r="AL43" s="13">
        <f ca="1"/>
        <v>416</v>
      </c>
      <c r="AM43" s="13">
        <f ca="1"/>
        <v>416.56</v>
      </c>
      <c r="AN43" s="13">
        <f ca="1"/>
        <v>418.83</v>
      </c>
      <c r="AO43" s="13">
        <f ca="1"/>
        <v>418.78</v>
      </c>
      <c r="AP43" s="13">
        <f ca="1"/>
        <v>418.03</v>
      </c>
      <c r="AQ43" s="13">
        <f ca="1"/>
        <v>415.1</v>
      </c>
      <c r="AR43" s="13">
        <f ca="1"/>
        <v>412.62900000000002</v>
      </c>
      <c r="AS43" s="13">
        <f ca="1"/>
        <v>406.77499999999998</v>
      </c>
      <c r="AT43" s="13">
        <f ca="1"/>
        <v>401.42</v>
      </c>
      <c r="AU43" s="13">
        <f ca="1"/>
        <v>409.06299999999999</v>
      </c>
      <c r="AV43" s="13">
        <f ca="1"/>
        <v>407.48399999999998</v>
      </c>
      <c r="AW43" s="13">
        <f ca="1"/>
        <v>409.38200000000001</v>
      </c>
      <c r="AX43" s="13">
        <f ca="1"/>
        <v>415.64600000000002</v>
      </c>
      <c r="AY43" s="13">
        <f ca="1"/>
        <v>416.72500000000002</v>
      </c>
      <c r="AZ43" s="13">
        <f ca="1"/>
        <v>416.416</v>
      </c>
      <c r="BA43" s="13">
        <f ca="1"/>
        <v>416.40600000000001</v>
      </c>
      <c r="BB43" s="13">
        <f ca="1"/>
        <v>417.26499999999999</v>
      </c>
      <c r="BC43" s="13">
        <f ca="1"/>
        <v>415.387</v>
      </c>
      <c r="BD43" s="13">
        <f ca="1"/>
        <v>414.887</v>
      </c>
      <c r="BE43" s="13">
        <f ca="1"/>
        <v>414.97699999999998</v>
      </c>
      <c r="BF43" s="13">
        <f ca="1"/>
        <v>412.779</v>
      </c>
      <c r="BG43" s="13">
        <f ca="1"/>
        <v>413.91800000000001</v>
      </c>
      <c r="BH43" s="13">
        <f ca="1"/>
        <v>412.33</v>
      </c>
      <c r="BI43" s="13">
        <f ca="1"/>
        <v>409.48200000000003</v>
      </c>
      <c r="BJ43" s="13">
        <f ca="1"/>
        <v>407.02499999999998</v>
      </c>
      <c r="BK43" s="13">
        <f ca="1"/>
        <v>396.834</v>
      </c>
      <c r="BL43" s="13">
        <f ca="1"/>
        <v>394.45699999999999</v>
      </c>
      <c r="BM43" s="13">
        <f ca="1"/>
        <v>402.399</v>
      </c>
      <c r="BN43" s="13">
        <f ca="1"/>
        <v>399.30200000000002</v>
      </c>
      <c r="BO43" s="13">
        <f ca="1"/>
        <v>404.77699999999999</v>
      </c>
      <c r="BP43" s="13">
        <f ca="1"/>
        <v>408.17399999999998</v>
      </c>
      <c r="BQ43" s="13">
        <f ca="1"/>
        <v>407.48399999999998</v>
      </c>
      <c r="BR43" s="13">
        <f ca="1"/>
        <v>416.07600000000002</v>
      </c>
      <c r="BS43" s="13">
        <f ca="1"/>
        <v>416.995</v>
      </c>
      <c r="BT43" s="13">
        <f ca="1"/>
        <v>417.51499999999999</v>
      </c>
      <c r="BU43" s="13">
        <f ca="1"/>
        <v>407.51400000000001</v>
      </c>
      <c r="BV43" s="13">
        <f ca="1"/>
        <v>409.233</v>
      </c>
      <c r="BW43" s="13">
        <f ca="1"/>
        <v>416.08600000000001</v>
      </c>
      <c r="BX43" s="13">
        <f ca="1"/>
        <v>415.53699999999998</v>
      </c>
      <c r="BY43" s="13">
        <f ca="1"/>
        <v>422.96</v>
      </c>
      <c r="BZ43" s="13">
        <f ca="1"/>
        <v>420.322</v>
      </c>
      <c r="CA43" s="13">
        <f ca="1"/>
        <v>419.14299999999997</v>
      </c>
      <c r="CB43" s="13">
        <f ca="1"/>
        <v>425.48700000000002</v>
      </c>
      <c r="CC43" s="13">
        <f ca="1"/>
        <v>422.86</v>
      </c>
      <c r="CD43" s="13">
        <f ca="1"/>
        <v>419.173</v>
      </c>
      <c r="CE43" s="13">
        <f ca="1"/>
        <v>411.57</v>
      </c>
      <c r="CF43" s="13">
        <f ca="1"/>
        <v>407.24400000000003</v>
      </c>
      <c r="CG43" s="13">
        <f ca="1"/>
        <v>403.94799999999998</v>
      </c>
      <c r="CH43" s="13">
        <f ca="1"/>
        <v>406.64499999999998</v>
      </c>
      <c r="CI43" s="13">
        <f ca="1"/>
        <v>407.08499999999998</v>
      </c>
      <c r="CJ43" s="13">
        <f ca="1"/>
        <v>402.279</v>
      </c>
      <c r="CK43" s="13">
        <f ca="1"/>
        <v>399.56200000000001</v>
      </c>
      <c r="CL43" s="13">
        <f ca="1"/>
        <v>401.17</v>
      </c>
      <c r="CM43" s="13">
        <f ca="1"/>
        <v>398.83199999999999</v>
      </c>
      <c r="CN43" s="13">
        <f ca="1"/>
        <v>402.21899999999999</v>
      </c>
      <c r="CO43" s="13">
        <f ca="1"/>
        <v>394.58600000000001</v>
      </c>
      <c r="CP43" s="13">
        <f ca="1"/>
        <v>408.04399999999998</v>
      </c>
      <c r="CQ43" s="13">
        <f ca="1"/>
        <v>408.49299999999999</v>
      </c>
      <c r="CR43" s="13">
        <f ca="1"/>
        <v>404.21699999999998</v>
      </c>
      <c r="CS43" s="13">
        <f ca="1"/>
        <v>406.82499999999999</v>
      </c>
      <c r="CT43" s="13">
        <f ca="1"/>
        <v>403.298</v>
      </c>
      <c r="CU43" s="13">
        <f ca="1"/>
        <v>404.84699999999998</v>
      </c>
      <c r="CV43" s="13">
        <f ca="1"/>
        <v>404.14699999999999</v>
      </c>
      <c r="CW43" s="13">
        <f ca="1"/>
        <v>402.03899999999999</v>
      </c>
      <c r="CX43" s="13">
        <f ca="1"/>
        <v>400.07100000000003</v>
      </c>
      <c r="CY43" s="13">
        <f ca="1"/>
        <v>398.649</v>
      </c>
      <c r="CZ43" s="13">
        <f ca="1"/>
        <v>397.07100000000003</v>
      </c>
      <c r="DA43" s="13">
        <f ca="1"/>
        <v>398.86799999999999</v>
      </c>
      <c r="DB43" s="13">
        <f ca="1"/>
        <v>400.40499999999997</v>
      </c>
      <c r="DC43" s="13">
        <f ca="1"/>
        <v>405.017</v>
      </c>
      <c r="DD43" s="13">
        <f ca="1"/>
        <v>401.673</v>
      </c>
      <c r="DE43" s="13">
        <f ca="1"/>
        <v>397.39100000000002</v>
      </c>
      <c r="DF43" s="13">
        <f ca="1"/>
        <v>395.43400000000003</v>
      </c>
      <c r="DG43" s="13">
        <f ca="1"/>
        <v>397.20100000000002</v>
      </c>
      <c r="DH43" s="13">
        <f ca="1"/>
        <v>397.73</v>
      </c>
      <c r="DI43" s="13">
        <f ca="1"/>
        <v>394.00700000000001</v>
      </c>
      <c r="DJ43" s="13">
        <f ca="1"/>
        <v>391.851</v>
      </c>
      <c r="DK43" s="13">
        <f ca="1"/>
        <v>389.94400000000002</v>
      </c>
      <c r="DL43" s="13">
        <f ca="1"/>
        <v>389.91399999999999</v>
      </c>
      <c r="DM43" s="13">
        <f ca="1"/>
        <v>388.88600000000002</v>
      </c>
      <c r="DN43" s="13">
        <f ca="1"/>
        <v>386.28100000000001</v>
      </c>
      <c r="DO43" s="13">
        <f ca="1"/>
        <v>387.29899999999998</v>
      </c>
      <c r="DP43" s="13">
        <f ca="1"/>
        <v>383.935</v>
      </c>
      <c r="DQ43" s="13">
        <f ca="1"/>
        <v>379.83199999999999</v>
      </c>
      <c r="DR43" s="13">
        <f ca="1"/>
        <v>383.27600000000001</v>
      </c>
      <c r="DS43" s="13">
        <f ca="1"/>
        <v>387.94799999999998</v>
      </c>
      <c r="DT43" s="13">
        <f ca="1"/>
        <v>385.77199999999999</v>
      </c>
      <c r="DU43" s="13">
        <f ca="1"/>
        <v>385.08300000000003</v>
      </c>
      <c r="DV43" s="13">
        <f ca="1"/>
        <v>382.73700000000002</v>
      </c>
      <c r="DW43" s="13">
        <f ca="1"/>
        <v>383.32600000000002</v>
      </c>
      <c r="DX43" s="13">
        <f ca="1"/>
        <v>377.52600000000001</v>
      </c>
      <c r="DY43" s="13">
        <f ca="1"/>
        <v>378.89400000000001</v>
      </c>
      <c r="DZ43" s="13">
        <f ca="1"/>
        <v>381.37900000000002</v>
      </c>
      <c r="EA43" s="13">
        <f ca="1"/>
        <v>387.209</v>
      </c>
      <c r="EB43" s="13">
        <f ca="1"/>
        <v>387.44900000000001</v>
      </c>
      <c r="EC43" s="13">
        <f ca="1"/>
        <v>388.81599999999997</v>
      </c>
      <c r="ED43" s="13">
        <f ca="1"/>
        <v>387.77800000000002</v>
      </c>
      <c r="EE43" s="13">
        <f ca="1"/>
        <v>387.72800000000001</v>
      </c>
      <c r="EF43" s="13">
        <f ca="1"/>
        <v>383.83499999999998</v>
      </c>
      <c r="EG43" s="13">
        <f ca="1"/>
        <v>384.53399999999999</v>
      </c>
      <c r="EH43" s="13">
        <f ca="1"/>
        <v>380.96</v>
      </c>
      <c r="EI43" s="13">
        <f ca="1"/>
        <v>381.11</v>
      </c>
      <c r="EJ43" s="13">
        <f ca="1"/>
        <v>375.39</v>
      </c>
      <c r="EK43" s="13">
        <f ca="1"/>
        <v>378.56400000000002</v>
      </c>
      <c r="EL43" s="13">
        <f ca="1"/>
        <v>371.178</v>
      </c>
      <c r="EM43" s="13">
        <f ca="1"/>
        <v>379.87200000000001</v>
      </c>
      <c r="EN43" s="13">
        <f ca="1"/>
        <v>379.79199999999997</v>
      </c>
      <c r="EO43" s="13">
        <f ca="1"/>
        <v>378.41500000000002</v>
      </c>
      <c r="EP43" s="13">
        <f ca="1"/>
        <v>380.48099999999999</v>
      </c>
      <c r="EQ43" s="13">
        <f ca="1"/>
        <v>378.84399999999999</v>
      </c>
      <c r="ER43" s="13">
        <f ca="1"/>
        <v>377.31700000000001</v>
      </c>
      <c r="ES43" s="13">
        <f ca="1"/>
        <v>375.81900000000002</v>
      </c>
      <c r="ET43" s="13">
        <f ca="1"/>
        <v>373.04399999999998</v>
      </c>
      <c r="EU43" s="13">
        <f ca="1"/>
        <v>375.51</v>
      </c>
      <c r="EV43" s="13">
        <f ca="1"/>
        <v>373.93299999999999</v>
      </c>
      <c r="EW43" s="13">
        <f ca="1"/>
        <v>374.06200000000001</v>
      </c>
      <c r="EX43" s="13">
        <f ca="1"/>
        <v>371.846</v>
      </c>
      <c r="EY43" s="13">
        <f ca="1"/>
        <v>370.84800000000001</v>
      </c>
      <c r="EZ43" s="13">
        <f ca="1"/>
        <v>369.55</v>
      </c>
      <c r="FA43" s="13">
        <f ca="1"/>
        <v>368.54199999999997</v>
      </c>
      <c r="FB43" s="13">
        <f ca="1"/>
        <v>369.14100000000002</v>
      </c>
      <c r="FC43" s="13">
        <f ca="1"/>
        <v>369.08100000000002</v>
      </c>
      <c r="FD43" s="13">
        <f ca="1"/>
        <v>365.52800000000002</v>
      </c>
      <c r="FE43" s="13">
        <f ca="1"/>
        <v>366.08699999999999</v>
      </c>
      <c r="FF43" s="13">
        <f ca="1"/>
        <v>368.40300000000002</v>
      </c>
      <c r="FG43" s="13">
        <f ca="1"/>
        <v>364.49</v>
      </c>
      <c r="FH43" s="13">
        <f ca="1"/>
        <v>361.66500000000002</v>
      </c>
      <c r="FI43" s="13">
        <f ca="1"/>
        <v>365.51799999999997</v>
      </c>
      <c r="FJ43" s="13">
        <f ca="1"/>
        <v>363.52</v>
      </c>
      <c r="FK43" s="13">
        <f ca="1"/>
        <v>361.48599999999999</v>
      </c>
      <c r="FL43" s="13">
        <f ca="1"/>
        <v>358.45400000000001</v>
      </c>
      <c r="FM43" s="13">
        <f ca="1"/>
        <v>356.839</v>
      </c>
      <c r="FN43" s="13">
        <f ca="1"/>
        <v>351.79300000000001</v>
      </c>
      <c r="FO43" s="13">
        <f ca="1"/>
        <v>347.18599999999998</v>
      </c>
      <c r="FP43" s="13">
        <f ca="1"/>
        <v>349.12099999999998</v>
      </c>
      <c r="FQ43" s="13">
        <f ca="1"/>
        <v>350.178</v>
      </c>
      <c r="FR43" s="13">
        <f ca="1"/>
        <v>353.03</v>
      </c>
      <c r="FS43" s="13">
        <f ca="1"/>
        <v>348.483</v>
      </c>
      <c r="FT43" s="13">
        <f ca="1"/>
        <v>353.38900000000001</v>
      </c>
      <c r="FU43" s="13">
        <f ca="1"/>
        <v>352.411</v>
      </c>
      <c r="FV43" s="13">
        <f ca="1"/>
        <v>353.72800000000001</v>
      </c>
      <c r="FW43" s="13">
        <f ca="1"/>
        <v>351.55399999999997</v>
      </c>
      <c r="FX43" s="13">
        <f ca="1"/>
        <v>351.15499999999997</v>
      </c>
      <c r="FY43" s="13">
        <f ca="1"/>
        <v>347.43599999999998</v>
      </c>
      <c r="FZ43" s="13">
        <f ca="1"/>
        <v>350.28800000000001</v>
      </c>
      <c r="GA43" s="13">
        <f ca="1"/>
        <v>349.28</v>
      </c>
      <c r="GB43" s="13">
        <f ca="1"/>
        <v>346.767</v>
      </c>
      <c r="GC43" s="13">
        <f ca="1"/>
        <v>343.50700000000001</v>
      </c>
      <c r="GD43" s="13">
        <f ca="1"/>
        <v>344.37400000000002</v>
      </c>
      <c r="GE43" s="13">
        <f ca="1"/>
        <v>343.31700000000001</v>
      </c>
      <c r="GF43" s="13">
        <f ca="1"/>
        <v>344.75299999999999</v>
      </c>
      <c r="GG43" s="13">
        <f ca="1"/>
        <v>336.46699999999998</v>
      </c>
      <c r="GH43" s="13">
        <f ca="1"/>
        <v>340.12599999999998</v>
      </c>
      <c r="GI43" s="13">
        <f ca="1"/>
        <v>338.98</v>
      </c>
      <c r="GJ43" s="13">
        <f ca="1"/>
        <v>344.35399999999998</v>
      </c>
      <c r="GK43" s="13">
        <f ca="1"/>
        <v>345.92</v>
      </c>
      <c r="GL43" s="13">
        <f ca="1"/>
        <v>345.72</v>
      </c>
      <c r="GM43" s="13">
        <f ca="1"/>
        <v>344.39400000000001</v>
      </c>
      <c r="GN43" s="13">
        <f ca="1"/>
        <v>344.56400000000002</v>
      </c>
      <c r="GO43" s="13">
        <f ca="1"/>
        <v>342.01100000000002</v>
      </c>
      <c r="GP43" s="13">
        <f ca="1"/>
        <v>336.23700000000002</v>
      </c>
      <c r="GQ43" s="13">
        <f ca="1"/>
        <v>322.37700000000001</v>
      </c>
      <c r="GR43" s="13">
        <f ca="1"/>
        <v>322.73599999999999</v>
      </c>
      <c r="GS43" s="13">
        <f ca="1"/>
        <v>320.29199999999997</v>
      </c>
      <c r="GT43" s="13">
        <f ca="1"/>
        <v>318.83699999999999</v>
      </c>
      <c r="GU43" s="13">
        <f ca="1"/>
        <v>321.83800000000002</v>
      </c>
      <c r="GV43" s="13">
        <f ca="1"/>
        <v>323.98200000000003</v>
      </c>
      <c r="GW43" s="13">
        <f ca="1"/>
        <v>319.58499999999998</v>
      </c>
      <c r="GX43" s="13">
        <f ca="1"/>
        <v>314.53899999999999</v>
      </c>
      <c r="GY43" s="13">
        <f ca="1"/>
        <v>314.89800000000002</v>
      </c>
      <c r="GZ43" s="13">
        <f ca="1"/>
        <v>312.60399999999998</v>
      </c>
      <c r="HA43" s="13">
        <f ca="1"/>
        <v>313.113</v>
      </c>
      <c r="HB43" s="13">
        <f ca="1"/>
        <v>307.80799999999999</v>
      </c>
      <c r="HC43" s="13">
        <f ca="1"/>
        <v>298.54399999999998</v>
      </c>
      <c r="HD43" s="13">
        <f ca="1"/>
        <v>291.14499999999998</v>
      </c>
      <c r="HE43" s="13">
        <f ca="1"/>
        <v>283.58600000000001</v>
      </c>
      <c r="HF43" s="13">
        <f ca="1"/>
        <v>291.68400000000003</v>
      </c>
      <c r="HG43" s="13">
        <f ca="1"/>
        <v>291.44400000000002</v>
      </c>
      <c r="HH43" s="13">
        <f ca="1"/>
        <v>301.33600000000001</v>
      </c>
      <c r="HI43" s="13">
        <f ca="1"/>
        <v>300.89699999999999</v>
      </c>
      <c r="HJ43" s="13">
        <f ca="1"/>
        <v>298.84300000000002</v>
      </c>
      <c r="HK43" s="13">
        <f ca="1"/>
        <v>293.887</v>
      </c>
      <c r="HL43" s="13">
        <f ca="1"/>
        <v>306.27199999999999</v>
      </c>
      <c r="HM43" s="13">
        <f ca="1"/>
        <v>272.89699999999999</v>
      </c>
      <c r="HN43" s="13">
        <f ca="1"/>
        <v>277.05500000000001</v>
      </c>
      <c r="HO43" s="13">
        <f ca="1"/>
        <v>277.03500000000003</v>
      </c>
      <c r="HP43" s="13">
        <f ca="1"/>
        <v>294.72500000000002</v>
      </c>
      <c r="HQ43" s="13">
        <f ca="1"/>
        <v>313.02300000000002</v>
      </c>
      <c r="HR43" s="13">
        <f ca="1"/>
        <v>310.48</v>
      </c>
      <c r="HS43" s="13">
        <f ca="1"/>
        <v>308.00700000000001</v>
      </c>
      <c r="HT43" s="13">
        <f ca="1"/>
        <v>307.62799999999999</v>
      </c>
      <c r="HU43" s="13">
        <f ca="1"/>
        <v>316.07400000000001</v>
      </c>
      <c r="HV43" s="13">
        <f ca="1"/>
        <v>317.55900000000003</v>
      </c>
      <c r="HW43" s="13">
        <f ca="1"/>
        <v>324.89999999999998</v>
      </c>
      <c r="HX43" s="13">
        <f ca="1"/>
        <v>322.69900000000001</v>
      </c>
      <c r="HY43" s="13">
        <f ca="1"/>
        <v>315.46699999999998</v>
      </c>
      <c r="HZ43" s="13">
        <f ca="1"/>
        <v>313.60399999999998</v>
      </c>
      <c r="IA43" s="13">
        <f ca="1"/>
        <v>314.10199999999998</v>
      </c>
      <c r="IB43" s="13">
        <f ca="1"/>
        <v>309.76900000000001</v>
      </c>
      <c r="IC43" s="13">
        <f ca="1"/>
        <v>314.18200000000002</v>
      </c>
      <c r="ID43" s="13">
        <f ca="1"/>
        <v>314.06299999999999</v>
      </c>
      <c r="IE43" s="13">
        <f ca="1"/>
        <v>306.233</v>
      </c>
      <c r="IF43" s="13">
        <f ca="1"/>
        <v>312.459</v>
      </c>
      <c r="IG43" s="13">
        <f ca="1"/>
        <v>308.35500000000002</v>
      </c>
      <c r="IH43" s="13">
        <f ca="1"/>
        <v>309.23200000000003</v>
      </c>
      <c r="II43" s="13">
        <f ca="1"/>
        <v>322.54899999999998</v>
      </c>
      <c r="IJ43" s="13">
        <f ca="1"/>
        <v>322.14100000000002</v>
      </c>
      <c r="IK43" s="13">
        <f ca="1"/>
        <v>331.97300000000001</v>
      </c>
      <c r="IL43" s="13">
        <f ca="1"/>
        <v>327.18099999999998</v>
      </c>
      <c r="IM43" s="13">
        <f ca="1"/>
        <v>329.32299999999998</v>
      </c>
      <c r="IN43" s="13">
        <f ca="1"/>
        <v>337.08300000000003</v>
      </c>
      <c r="IO43" s="13">
        <f ca="1"/>
        <v>331.14600000000002</v>
      </c>
      <c r="IP43" s="13">
        <f ca="1"/>
        <v>340.18099999999998</v>
      </c>
      <c r="IQ43" s="13">
        <f ca="1"/>
        <v>338.90600000000001</v>
      </c>
      <c r="IR43" s="13">
        <f ca="1"/>
        <v>342.91</v>
      </c>
      <c r="IS43" s="13">
        <f ca="1"/>
        <v>346.57600000000002</v>
      </c>
      <c r="IT43" s="13">
        <f ca="1"/>
        <v>354.39499999999998</v>
      </c>
      <c r="IU43" s="13">
        <f ca="1"/>
        <v>356.08800000000002</v>
      </c>
    </row>
    <row r="44" spans="1:255" ht="20" customHeight="1" x14ac:dyDescent="0.35">
      <c r="A44" s="6"/>
      <c r="B44" s="22" t="s">
        <v>16</v>
      </c>
      <c r="C44" s="18" t="str" cm="1">
        <f t="array" ref="C44">_xldudf_FASTTRACK_INFO(B44,"NAME")</f>
        <v>Vanguard MegaCap Value ETF</v>
      </c>
      <c r="D44" s="14" cm="1">
        <f t="array" aca="1" ref="D44:IU44" ca="1">_xldudf_FASTTRACK_EXPORT(B44,"CLOSE",$C$5,$C$6,FALSE,TRUE,TRUE)</f>
        <v>152.5</v>
      </c>
      <c r="E44" s="14">
        <f ca="1"/>
        <v>152.88</v>
      </c>
      <c r="F44" s="14">
        <f ca="1"/>
        <v>152.35</v>
      </c>
      <c r="G44" s="14">
        <f ca="1"/>
        <v>152.65</v>
      </c>
      <c r="H44" s="14">
        <f ca="1"/>
        <v>151.69999999999999</v>
      </c>
      <c r="I44" s="14">
        <f ca="1"/>
        <v>153.25</v>
      </c>
      <c r="J44" s="14">
        <f ca="1"/>
        <v>152.44999999999999</v>
      </c>
      <c r="K44" s="14">
        <f ca="1"/>
        <v>152.78</v>
      </c>
      <c r="L44" s="14">
        <f ca="1"/>
        <v>153.18</v>
      </c>
      <c r="M44" s="14">
        <f ca="1"/>
        <v>150.36000000000001</v>
      </c>
      <c r="N44" s="14">
        <f ca="1"/>
        <v>150.91999999999999</v>
      </c>
      <c r="O44" s="14">
        <f ca="1"/>
        <v>150.25</v>
      </c>
      <c r="P44" s="14">
        <f ca="1"/>
        <v>149.6</v>
      </c>
      <c r="Q44" s="14">
        <f ca="1"/>
        <v>148.19999999999999</v>
      </c>
      <c r="R44" s="14">
        <f ca="1"/>
        <v>147.74</v>
      </c>
      <c r="S44" s="14">
        <f ca="1"/>
        <v>146.68</v>
      </c>
      <c r="T44" s="14">
        <f ca="1"/>
        <v>146.54</v>
      </c>
      <c r="U44" s="14">
        <f ca="1"/>
        <v>146.69</v>
      </c>
      <c r="V44" s="14">
        <f ca="1"/>
        <v>146.22999999999999</v>
      </c>
      <c r="W44" s="14">
        <f ca="1"/>
        <v>147.09</v>
      </c>
      <c r="X44" s="14">
        <f ca="1"/>
        <v>147</v>
      </c>
      <c r="Y44" s="14">
        <f ca="1"/>
        <v>144.96</v>
      </c>
      <c r="Z44" s="14">
        <f ca="1"/>
        <v>146.87</v>
      </c>
      <c r="AA44" s="14">
        <f ca="1"/>
        <v>146.6</v>
      </c>
      <c r="AB44" s="14">
        <f ca="1"/>
        <v>146.11000000000001</v>
      </c>
      <c r="AC44" s="14">
        <f ca="1"/>
        <v>145.29</v>
      </c>
      <c r="AD44" s="14">
        <f ca="1"/>
        <v>145.62</v>
      </c>
      <c r="AE44" s="14">
        <f ca="1"/>
        <v>145.53</v>
      </c>
      <c r="AF44" s="14">
        <f ca="1"/>
        <v>144.62</v>
      </c>
      <c r="AG44" s="14">
        <f ca="1"/>
        <v>143.52000000000001</v>
      </c>
      <c r="AH44" s="14">
        <f ca="1"/>
        <v>145.15</v>
      </c>
      <c r="AI44" s="14">
        <f ca="1"/>
        <v>143.91</v>
      </c>
      <c r="AJ44" s="14">
        <f ca="1"/>
        <v>142.44</v>
      </c>
      <c r="AK44" s="14">
        <f ca="1"/>
        <v>141.16</v>
      </c>
      <c r="AL44" s="14">
        <f ca="1"/>
        <v>142.11000000000001</v>
      </c>
      <c r="AM44" s="14">
        <f ca="1"/>
        <v>142.21</v>
      </c>
      <c r="AN44" s="14">
        <f ca="1"/>
        <v>142.35</v>
      </c>
      <c r="AO44" s="14">
        <f ca="1"/>
        <v>142.47999999999999</v>
      </c>
      <c r="AP44" s="14">
        <f ca="1"/>
        <v>141.66</v>
      </c>
      <c r="AQ44" s="14">
        <f ca="1"/>
        <v>141.52000000000001</v>
      </c>
      <c r="AR44" s="14">
        <f ca="1"/>
        <v>140.459</v>
      </c>
      <c r="AS44" s="14">
        <f ca="1"/>
        <v>140.12100000000001</v>
      </c>
      <c r="AT44" s="14">
        <f ca="1"/>
        <v>140.191</v>
      </c>
      <c r="AU44" s="14">
        <f ca="1"/>
        <v>140.489</v>
      </c>
      <c r="AV44" s="14">
        <f ca="1"/>
        <v>141.87100000000001</v>
      </c>
      <c r="AW44" s="14">
        <f ca="1"/>
        <v>141.32400000000001</v>
      </c>
      <c r="AX44" s="14">
        <f ca="1"/>
        <v>141.49299999999999</v>
      </c>
      <c r="AY44" s="14">
        <f ca="1"/>
        <v>140.459</v>
      </c>
      <c r="AZ44" s="14">
        <f ca="1"/>
        <v>138.63999999999999</v>
      </c>
      <c r="BA44" s="14">
        <f ca="1"/>
        <v>139.12700000000001</v>
      </c>
      <c r="BB44" s="14">
        <f ca="1"/>
        <v>139.84299999999999</v>
      </c>
      <c r="BC44" s="14">
        <f ca="1"/>
        <v>140.08099999999999</v>
      </c>
      <c r="BD44" s="14">
        <f ca="1"/>
        <v>140.25</v>
      </c>
      <c r="BE44" s="14">
        <f ca="1"/>
        <v>138.86799999999999</v>
      </c>
      <c r="BF44" s="14">
        <f ca="1"/>
        <v>138.988</v>
      </c>
      <c r="BG44" s="14">
        <f ca="1"/>
        <v>139.99199999999999</v>
      </c>
      <c r="BH44" s="14">
        <f ca="1"/>
        <v>139.00700000000001</v>
      </c>
      <c r="BI44" s="14">
        <f ca="1"/>
        <v>138.15199999999999</v>
      </c>
      <c r="BJ44" s="14">
        <f ca="1"/>
        <v>136.46199999999999</v>
      </c>
      <c r="BK44" s="14">
        <f ca="1"/>
        <v>136.38300000000001</v>
      </c>
      <c r="BL44" s="14">
        <f ca="1"/>
        <v>134.75200000000001</v>
      </c>
      <c r="BM44" s="14">
        <f ca="1"/>
        <v>136.02500000000001</v>
      </c>
      <c r="BN44" s="14">
        <f ca="1"/>
        <v>136.154</v>
      </c>
      <c r="BO44" s="14">
        <f ca="1"/>
        <v>136.363</v>
      </c>
      <c r="BP44" s="14">
        <f ca="1"/>
        <v>137.685</v>
      </c>
      <c r="BQ44" s="14">
        <f ca="1"/>
        <v>138.09299999999999</v>
      </c>
      <c r="BR44" s="14">
        <f ca="1"/>
        <v>139.30600000000001</v>
      </c>
      <c r="BS44" s="14">
        <f ca="1"/>
        <v>138.43100000000001</v>
      </c>
      <c r="BT44" s="14">
        <f ca="1"/>
        <v>137.25800000000001</v>
      </c>
      <c r="BU44" s="14">
        <f ca="1"/>
        <v>136.79</v>
      </c>
      <c r="BV44" s="14">
        <f ca="1"/>
        <v>136.04499999999999</v>
      </c>
      <c r="BW44" s="14">
        <f ca="1"/>
        <v>136.10400000000001</v>
      </c>
      <c r="BX44" s="14">
        <f ca="1"/>
        <v>135.607</v>
      </c>
      <c r="BY44" s="14">
        <f ca="1"/>
        <v>135.85599999999999</v>
      </c>
      <c r="BZ44" s="14">
        <f ca="1"/>
        <v>136.52199999999999</v>
      </c>
      <c r="CA44" s="14">
        <f ca="1"/>
        <v>136.452</v>
      </c>
      <c r="CB44" s="14">
        <f ca="1"/>
        <v>136.77000000000001</v>
      </c>
      <c r="CC44" s="14">
        <f ca="1"/>
        <v>138.023</v>
      </c>
      <c r="CD44" s="14">
        <f ca="1"/>
        <v>138.809</v>
      </c>
      <c r="CE44" s="14">
        <f ca="1"/>
        <v>138.21199999999999</v>
      </c>
      <c r="CF44" s="14">
        <f ca="1"/>
        <v>137.48599999999999</v>
      </c>
      <c r="CG44" s="14">
        <f ca="1"/>
        <v>137.28700000000001</v>
      </c>
      <c r="CH44" s="14">
        <f ca="1"/>
        <v>137.72499999999999</v>
      </c>
      <c r="CI44" s="14">
        <f ca="1"/>
        <v>137.715</v>
      </c>
      <c r="CJ44" s="14">
        <f ca="1"/>
        <v>136.65100000000001</v>
      </c>
      <c r="CK44" s="14">
        <f ca="1"/>
        <v>135.816</v>
      </c>
      <c r="CL44" s="14">
        <f ca="1"/>
        <v>137.15799999999999</v>
      </c>
      <c r="CM44" s="14">
        <f ca="1"/>
        <v>136.78</v>
      </c>
      <c r="CN44" s="14">
        <f ca="1"/>
        <v>135.73599999999999</v>
      </c>
      <c r="CO44" s="14">
        <f ca="1"/>
        <v>134.48400000000001</v>
      </c>
      <c r="CP44" s="14">
        <f ca="1"/>
        <v>136.79</v>
      </c>
      <c r="CQ44" s="14">
        <f ca="1"/>
        <v>137.30699999999999</v>
      </c>
      <c r="CR44" s="14">
        <f ca="1"/>
        <v>137.40700000000001</v>
      </c>
      <c r="CS44" s="14">
        <f ca="1"/>
        <v>137.49600000000001</v>
      </c>
      <c r="CT44" s="14">
        <f ca="1"/>
        <v>137.60499999999999</v>
      </c>
      <c r="CU44" s="14">
        <f ca="1"/>
        <v>136.97900000000001</v>
      </c>
      <c r="CV44" s="14">
        <f ca="1"/>
        <v>137.30699999999999</v>
      </c>
      <c r="CW44" s="14">
        <f ca="1"/>
        <v>136.94900000000001</v>
      </c>
      <c r="CX44" s="14">
        <f ca="1"/>
        <v>136.363</v>
      </c>
      <c r="CY44" s="14">
        <f ca="1"/>
        <v>136.36000000000001</v>
      </c>
      <c r="CZ44" s="14">
        <f ca="1"/>
        <v>135.5</v>
      </c>
      <c r="DA44" s="14">
        <f ca="1"/>
        <v>135.994</v>
      </c>
      <c r="DB44" s="14">
        <f ca="1"/>
        <v>136.261</v>
      </c>
      <c r="DC44" s="14">
        <f ca="1"/>
        <v>136.113</v>
      </c>
      <c r="DD44" s="14">
        <f ca="1"/>
        <v>135.98400000000001</v>
      </c>
      <c r="DE44" s="14">
        <f ca="1"/>
        <v>135.94499999999999</v>
      </c>
      <c r="DF44" s="14">
        <f ca="1"/>
        <v>135.54900000000001</v>
      </c>
      <c r="DG44" s="14">
        <f ca="1"/>
        <v>134.81700000000001</v>
      </c>
      <c r="DH44" s="14">
        <f ca="1"/>
        <v>134.78700000000001</v>
      </c>
      <c r="DI44" s="14">
        <f ca="1"/>
        <v>134.876</v>
      </c>
      <c r="DJ44" s="14">
        <f ca="1"/>
        <v>135.83600000000001</v>
      </c>
      <c r="DK44" s="14">
        <f ca="1"/>
        <v>134.29300000000001</v>
      </c>
      <c r="DL44" s="14">
        <f ca="1"/>
        <v>133.17500000000001</v>
      </c>
      <c r="DM44" s="14">
        <f ca="1"/>
        <v>132.76900000000001</v>
      </c>
      <c r="DN44" s="14">
        <f ca="1"/>
        <v>132.93799999999999</v>
      </c>
      <c r="DO44" s="14">
        <f ca="1"/>
        <v>133.482</v>
      </c>
      <c r="DP44" s="14">
        <f ca="1"/>
        <v>132.52199999999999</v>
      </c>
      <c r="DQ44" s="14">
        <f ca="1"/>
        <v>133.214</v>
      </c>
      <c r="DR44" s="14">
        <f ca="1"/>
        <v>133.65</v>
      </c>
      <c r="DS44" s="14">
        <f ca="1"/>
        <v>133.59</v>
      </c>
      <c r="DT44" s="14">
        <f ca="1"/>
        <v>133.44200000000001</v>
      </c>
      <c r="DU44" s="14">
        <f ca="1"/>
        <v>133.05600000000001</v>
      </c>
      <c r="DV44" s="14">
        <f ca="1"/>
        <v>132.61099999999999</v>
      </c>
      <c r="DW44" s="14">
        <f ca="1"/>
        <v>133.63999999999999</v>
      </c>
      <c r="DX44" s="14">
        <f ca="1"/>
        <v>132.11600000000001</v>
      </c>
      <c r="DY44" s="14">
        <f ca="1"/>
        <v>132.61099999999999</v>
      </c>
      <c r="DZ44" s="14">
        <f ca="1"/>
        <v>132.11600000000001</v>
      </c>
      <c r="EA44" s="14">
        <f ca="1"/>
        <v>131.572</v>
      </c>
      <c r="EB44" s="14">
        <f ca="1"/>
        <v>131.464</v>
      </c>
      <c r="EC44" s="14">
        <f ca="1"/>
        <v>131.53299999999999</v>
      </c>
      <c r="ED44" s="14">
        <f ca="1"/>
        <v>131.67099999999999</v>
      </c>
      <c r="EE44" s="14">
        <f ca="1"/>
        <v>130.96899999999999</v>
      </c>
      <c r="EF44" s="14">
        <f ca="1"/>
        <v>129.74199999999999</v>
      </c>
      <c r="EG44" s="14">
        <f ca="1"/>
        <v>129.84100000000001</v>
      </c>
      <c r="EH44" s="14">
        <f ca="1"/>
        <v>128.971</v>
      </c>
      <c r="EI44" s="14">
        <f ca="1"/>
        <v>129.119</v>
      </c>
      <c r="EJ44" s="14">
        <f ca="1"/>
        <v>129.08000000000001</v>
      </c>
      <c r="EK44" s="14">
        <f ca="1"/>
        <v>129.10900000000001</v>
      </c>
      <c r="EL44" s="14">
        <f ca="1"/>
        <v>128.06100000000001</v>
      </c>
      <c r="EM44" s="14">
        <f ca="1"/>
        <v>129.238</v>
      </c>
      <c r="EN44" s="14">
        <f ca="1"/>
        <v>130.66200000000001</v>
      </c>
      <c r="EO44" s="14">
        <f ca="1"/>
        <v>131.315</v>
      </c>
      <c r="EP44" s="14">
        <f ca="1"/>
        <v>131.315</v>
      </c>
      <c r="EQ44" s="14">
        <f ca="1"/>
        <v>131.97800000000001</v>
      </c>
      <c r="ER44" s="14">
        <f ca="1"/>
        <v>131.53299999999999</v>
      </c>
      <c r="ES44" s="14">
        <f ca="1"/>
        <v>131.94800000000001</v>
      </c>
      <c r="ET44" s="14">
        <f ca="1"/>
        <v>130.72200000000001</v>
      </c>
      <c r="EU44" s="14">
        <f ca="1"/>
        <v>130.09899999999999</v>
      </c>
      <c r="EV44" s="14">
        <f ca="1"/>
        <v>130.12799999999999</v>
      </c>
      <c r="EW44" s="14">
        <f ca="1"/>
        <v>130.51400000000001</v>
      </c>
      <c r="EX44" s="14">
        <f ca="1"/>
        <v>129.93</v>
      </c>
      <c r="EY44" s="14">
        <f ca="1"/>
        <v>129.22800000000001</v>
      </c>
      <c r="EZ44" s="14">
        <f ca="1"/>
        <v>130.77099999999999</v>
      </c>
      <c r="FA44" s="14">
        <f ca="1"/>
        <v>130.613</v>
      </c>
      <c r="FB44" s="14">
        <f ca="1"/>
        <v>131.45400000000001</v>
      </c>
      <c r="FC44" s="14">
        <f ca="1"/>
        <v>130.74199999999999</v>
      </c>
      <c r="FD44" s="14">
        <f ca="1"/>
        <v>130.77099999999999</v>
      </c>
      <c r="FE44" s="14">
        <f ca="1"/>
        <v>130.94900000000001</v>
      </c>
      <c r="FF44" s="14">
        <f ca="1"/>
        <v>131.94800000000001</v>
      </c>
      <c r="FG44" s="14">
        <f ca="1"/>
        <v>131.14699999999999</v>
      </c>
      <c r="FH44" s="14">
        <f ca="1"/>
        <v>131.09800000000001</v>
      </c>
      <c r="FI44" s="14">
        <f ca="1"/>
        <v>129.78200000000001</v>
      </c>
      <c r="FJ44" s="14">
        <f ca="1"/>
        <v>129.16399999999999</v>
      </c>
      <c r="FK44" s="14">
        <f ca="1"/>
        <v>128.73099999999999</v>
      </c>
      <c r="FL44" s="14">
        <f ca="1"/>
        <v>127.855</v>
      </c>
      <c r="FM44" s="14">
        <f ca="1"/>
        <v>128.42599999999999</v>
      </c>
      <c r="FN44" s="14">
        <f ca="1"/>
        <v>127.38200000000001</v>
      </c>
      <c r="FO44" s="14">
        <f ca="1"/>
        <v>126.428</v>
      </c>
      <c r="FP44" s="14">
        <f ca="1"/>
        <v>126.339</v>
      </c>
      <c r="FQ44" s="14">
        <f ca="1"/>
        <v>126.083</v>
      </c>
      <c r="FR44" s="14">
        <f ca="1"/>
        <v>127.19499999999999</v>
      </c>
      <c r="FS44" s="14">
        <f ca="1"/>
        <v>126.694</v>
      </c>
      <c r="FT44" s="14">
        <f ca="1"/>
        <v>127.51</v>
      </c>
      <c r="FU44" s="14">
        <f ca="1"/>
        <v>126.89</v>
      </c>
      <c r="FV44" s="14">
        <f ca="1"/>
        <v>126.999</v>
      </c>
      <c r="FW44" s="14">
        <f ca="1"/>
        <v>126.349</v>
      </c>
      <c r="FX44" s="14">
        <f ca="1"/>
        <v>126.241</v>
      </c>
      <c r="FY44" s="14">
        <f ca="1"/>
        <v>124.922</v>
      </c>
      <c r="FZ44" s="14">
        <f ca="1"/>
        <v>125.129</v>
      </c>
      <c r="GA44" s="14">
        <f ca="1"/>
        <v>125.77800000000001</v>
      </c>
      <c r="GB44" s="14">
        <f ca="1"/>
        <v>125.227</v>
      </c>
      <c r="GC44" s="14">
        <f ca="1"/>
        <v>124.91200000000001</v>
      </c>
      <c r="GD44" s="14">
        <f ca="1"/>
        <v>124.78400000000001</v>
      </c>
      <c r="GE44" s="14">
        <f ca="1"/>
        <v>124.164</v>
      </c>
      <c r="GF44" s="14">
        <f ca="1"/>
        <v>125.021</v>
      </c>
      <c r="GG44" s="14">
        <f ca="1"/>
        <v>123.18</v>
      </c>
      <c r="GH44" s="14">
        <f ca="1"/>
        <v>123.33799999999999</v>
      </c>
      <c r="GI44" s="14">
        <f ca="1"/>
        <v>123.81</v>
      </c>
      <c r="GJ44" s="14">
        <f ca="1"/>
        <v>126.083</v>
      </c>
      <c r="GK44" s="14">
        <f ca="1"/>
        <v>126.27</v>
      </c>
      <c r="GL44" s="14">
        <f ca="1"/>
        <v>125.97499999999999</v>
      </c>
      <c r="GM44" s="14">
        <f ca="1"/>
        <v>124.85299999999999</v>
      </c>
      <c r="GN44" s="14">
        <f ca="1"/>
        <v>123.426</v>
      </c>
      <c r="GO44" s="14">
        <f ca="1"/>
        <v>124.273</v>
      </c>
      <c r="GP44" s="14">
        <f ca="1"/>
        <v>125.021</v>
      </c>
      <c r="GQ44" s="14">
        <f ca="1"/>
        <v>122.491</v>
      </c>
      <c r="GR44" s="14">
        <f ca="1"/>
        <v>122.767</v>
      </c>
      <c r="GS44" s="14">
        <f ca="1"/>
        <v>122.34399999999999</v>
      </c>
      <c r="GT44" s="14">
        <f ca="1"/>
        <v>121.47799999999999</v>
      </c>
      <c r="GU44" s="14">
        <f ca="1"/>
        <v>122.40300000000001</v>
      </c>
      <c r="GV44" s="14">
        <f ca="1"/>
        <v>123.19</v>
      </c>
      <c r="GW44" s="14">
        <f ca="1"/>
        <v>121.399</v>
      </c>
      <c r="GX44" s="14">
        <f ca="1"/>
        <v>121.753</v>
      </c>
      <c r="GY44" s="14">
        <f ca="1"/>
        <v>121.566</v>
      </c>
      <c r="GZ44" s="14">
        <f ca="1"/>
        <v>120.828</v>
      </c>
      <c r="HA44" s="14">
        <f ca="1"/>
        <v>120.405</v>
      </c>
      <c r="HB44" s="14">
        <f ca="1"/>
        <v>120.523</v>
      </c>
      <c r="HC44" s="14">
        <f ca="1"/>
        <v>119.51900000000001</v>
      </c>
      <c r="HD44" s="14">
        <f ca="1"/>
        <v>118.712</v>
      </c>
      <c r="HE44" s="14">
        <f ca="1"/>
        <v>116.154</v>
      </c>
      <c r="HF44" s="14">
        <f ca="1"/>
        <v>118.45699999999999</v>
      </c>
      <c r="HG44" s="14">
        <f ca="1"/>
        <v>118.417</v>
      </c>
      <c r="HH44" s="14">
        <f ca="1"/>
        <v>119.864</v>
      </c>
      <c r="HI44" s="14">
        <f ca="1"/>
        <v>120.336</v>
      </c>
      <c r="HJ44" s="14">
        <f ca="1"/>
        <v>118.968</v>
      </c>
      <c r="HK44" s="14">
        <f ca="1"/>
        <v>117.345</v>
      </c>
      <c r="HL44" s="14">
        <f ca="1"/>
        <v>120.435</v>
      </c>
      <c r="HM44" s="14">
        <f ca="1"/>
        <v>113.044</v>
      </c>
      <c r="HN44" s="14">
        <f ca="1"/>
        <v>114.38200000000001</v>
      </c>
      <c r="HO44" s="14">
        <f ca="1"/>
        <v>115.09099999999999</v>
      </c>
      <c r="HP44" s="14">
        <f ca="1"/>
        <v>122.649</v>
      </c>
      <c r="HQ44" s="14">
        <f ca="1"/>
        <v>126.89</v>
      </c>
      <c r="HR44" s="14">
        <f ca="1"/>
        <v>126.408</v>
      </c>
      <c r="HS44" s="14">
        <f ca="1"/>
        <v>126.792</v>
      </c>
      <c r="HT44" s="14">
        <f ca="1"/>
        <v>125.267</v>
      </c>
      <c r="HU44" s="14">
        <f ca="1"/>
        <v>126.762</v>
      </c>
      <c r="HV44" s="14">
        <f ca="1"/>
        <v>126.886</v>
      </c>
      <c r="HW44" s="14">
        <f ca="1"/>
        <v>126.72</v>
      </c>
      <c r="HX44" s="14">
        <f ca="1"/>
        <v>127.08199999999999</v>
      </c>
      <c r="HY44" s="14">
        <f ca="1"/>
        <v>125.809</v>
      </c>
      <c r="HZ44" s="14">
        <f ca="1"/>
        <v>126.377</v>
      </c>
      <c r="IA44" s="14">
        <f ca="1"/>
        <v>126.602</v>
      </c>
      <c r="IB44" s="14">
        <f ca="1"/>
        <v>125.809</v>
      </c>
      <c r="IC44" s="14">
        <f ca="1"/>
        <v>126.367</v>
      </c>
      <c r="ID44" s="14">
        <f ca="1"/>
        <v>124.791</v>
      </c>
      <c r="IE44" s="14">
        <f ca="1"/>
        <v>122.99</v>
      </c>
      <c r="IF44" s="14">
        <f ca="1"/>
        <v>123.44</v>
      </c>
      <c r="IG44" s="14">
        <f ca="1"/>
        <v>124.008</v>
      </c>
      <c r="IH44" s="14">
        <f ca="1"/>
        <v>125.643</v>
      </c>
      <c r="II44" s="14">
        <f ca="1"/>
        <v>127.17</v>
      </c>
      <c r="IJ44" s="14">
        <f ca="1"/>
        <v>126.005</v>
      </c>
      <c r="IK44" s="14">
        <f ca="1"/>
        <v>126.91500000000001</v>
      </c>
      <c r="IL44" s="14">
        <f ca="1"/>
        <v>125.995</v>
      </c>
      <c r="IM44" s="14">
        <f ca="1"/>
        <v>128.67699999999999</v>
      </c>
      <c r="IN44" s="14">
        <f ca="1"/>
        <v>129.744</v>
      </c>
      <c r="IO44" s="14">
        <f ca="1"/>
        <v>127.855</v>
      </c>
      <c r="IP44" s="14">
        <f ca="1"/>
        <v>128.178</v>
      </c>
      <c r="IQ44" s="14">
        <f ca="1"/>
        <v>128.60900000000001</v>
      </c>
      <c r="IR44" s="14">
        <f ca="1"/>
        <v>128.286</v>
      </c>
      <c r="IS44" s="14">
        <f ca="1"/>
        <v>128.13900000000001</v>
      </c>
      <c r="IT44" s="14">
        <f ca="1"/>
        <v>129.637</v>
      </c>
      <c r="IU44" s="14">
        <f ca="1"/>
        <v>130.20400000000001</v>
      </c>
    </row>
    <row r="45" spans="1:255" ht="20" customHeight="1" x14ac:dyDescent="0.35">
      <c r="A45" s="12"/>
      <c r="B45" s="22" t="s">
        <v>51</v>
      </c>
      <c r="C45" s="19" t="str" cm="1">
        <f t="array" ref="C45">_xldudf_FASTTRACK_INFO(B45,"NAME")</f>
        <v>Vanguard MidCap IxFd ETF</v>
      </c>
      <c r="D45" s="13" cm="1">
        <f t="array" aca="1" ref="D45:IU45" ca="1">_xldudf_FASTTRACK_EXPORT(B45,"CLOSE",$C$5,$C$6,FALSE,TRUE,TRUE)</f>
        <v>303.10000000000002</v>
      </c>
      <c r="E45" s="13">
        <f ca="1"/>
        <v>303.70999999999998</v>
      </c>
      <c r="F45" s="13">
        <f ca="1"/>
        <v>301.86</v>
      </c>
      <c r="G45" s="13">
        <f ca="1"/>
        <v>302.14</v>
      </c>
      <c r="H45" s="13">
        <f ca="1"/>
        <v>298.35000000000002</v>
      </c>
      <c r="I45" s="13">
        <f ca="1"/>
        <v>302.74</v>
      </c>
      <c r="J45" s="13">
        <f ca="1"/>
        <v>302.16000000000003</v>
      </c>
      <c r="K45" s="13">
        <f ca="1"/>
        <v>302.05</v>
      </c>
      <c r="L45" s="13">
        <f ca="1"/>
        <v>301.14999999999998</v>
      </c>
      <c r="M45" s="13">
        <f ca="1"/>
        <v>293.89</v>
      </c>
      <c r="N45" s="13">
        <f ca="1"/>
        <v>298.05</v>
      </c>
      <c r="O45" s="13">
        <f ca="1"/>
        <v>296.7</v>
      </c>
      <c r="P45" s="13">
        <f ca="1"/>
        <v>297.39999999999998</v>
      </c>
      <c r="Q45" s="13">
        <f ca="1"/>
        <v>296.08999999999997</v>
      </c>
      <c r="R45" s="13">
        <f ca="1"/>
        <v>299</v>
      </c>
      <c r="S45" s="13">
        <f ca="1"/>
        <v>299.45999999999998</v>
      </c>
      <c r="T45" s="13">
        <f ca="1"/>
        <v>300.20999999999998</v>
      </c>
      <c r="U45" s="13">
        <f ca="1"/>
        <v>299.75</v>
      </c>
      <c r="V45" s="13">
        <f ca="1"/>
        <v>298.63</v>
      </c>
      <c r="W45" s="13">
        <f ca="1"/>
        <v>300.19</v>
      </c>
      <c r="X45" s="13">
        <f ca="1"/>
        <v>299.47000000000003</v>
      </c>
      <c r="Y45" s="13">
        <f ca="1"/>
        <v>295.2</v>
      </c>
      <c r="Z45" s="13">
        <f ca="1"/>
        <v>300.37</v>
      </c>
      <c r="AA45" s="13">
        <f ca="1"/>
        <v>301.27</v>
      </c>
      <c r="AB45" s="13">
        <f ca="1"/>
        <v>300.12</v>
      </c>
      <c r="AC45" s="13">
        <f ca="1"/>
        <v>299.42</v>
      </c>
      <c r="AD45" s="13">
        <f ca="1"/>
        <v>299.17</v>
      </c>
      <c r="AE45" s="13">
        <f ca="1"/>
        <v>298.66000000000003</v>
      </c>
      <c r="AF45" s="13">
        <f ca="1"/>
        <v>297.01</v>
      </c>
      <c r="AG45" s="13">
        <f ca="1"/>
        <v>295.75</v>
      </c>
      <c r="AH45" s="13">
        <f ca="1"/>
        <v>299.39</v>
      </c>
      <c r="AI45" s="13">
        <f ca="1"/>
        <v>296.08999999999997</v>
      </c>
      <c r="AJ45" s="13">
        <f ca="1"/>
        <v>292.63</v>
      </c>
      <c r="AK45" s="13">
        <f ca="1"/>
        <v>290.22000000000003</v>
      </c>
      <c r="AL45" s="13">
        <f ca="1"/>
        <v>292.92</v>
      </c>
      <c r="AM45" s="13">
        <f ca="1"/>
        <v>293.52999999999997</v>
      </c>
      <c r="AN45" s="13">
        <f ca="1"/>
        <v>294.51</v>
      </c>
      <c r="AO45" s="13">
        <f ca="1"/>
        <v>294.32</v>
      </c>
      <c r="AP45" s="13">
        <f ca="1"/>
        <v>293.56</v>
      </c>
      <c r="AQ45" s="13">
        <f ca="1"/>
        <v>294.27</v>
      </c>
      <c r="AR45" s="13">
        <f ca="1"/>
        <v>291.80200000000002</v>
      </c>
      <c r="AS45" s="13">
        <f ca="1"/>
        <v>290.666</v>
      </c>
      <c r="AT45" s="13">
        <f ca="1"/>
        <v>289.77</v>
      </c>
      <c r="AU45" s="13">
        <f ca="1"/>
        <v>291.274</v>
      </c>
      <c r="AV45" s="13">
        <f ca="1"/>
        <v>293.08699999999999</v>
      </c>
      <c r="AW45" s="13">
        <f ca="1"/>
        <v>293.20600000000002</v>
      </c>
      <c r="AX45" s="13">
        <f ca="1"/>
        <v>296.17500000000001</v>
      </c>
      <c r="AY45" s="13">
        <f ca="1"/>
        <v>294.12299999999999</v>
      </c>
      <c r="AZ45" s="13">
        <f ca="1"/>
        <v>290.178</v>
      </c>
      <c r="BA45" s="13">
        <f ca="1"/>
        <v>290.69600000000003</v>
      </c>
      <c r="BB45" s="13">
        <f ca="1"/>
        <v>291.94099999999997</v>
      </c>
      <c r="BC45" s="13">
        <f ca="1"/>
        <v>291.74200000000002</v>
      </c>
      <c r="BD45" s="13">
        <f ca="1"/>
        <v>291.07400000000001</v>
      </c>
      <c r="BE45" s="13">
        <f ca="1"/>
        <v>288.82299999999998</v>
      </c>
      <c r="BF45" s="13">
        <f ca="1"/>
        <v>288.94299999999998</v>
      </c>
      <c r="BG45" s="13">
        <f ca="1"/>
        <v>291.01499999999999</v>
      </c>
      <c r="BH45" s="13">
        <f ca="1"/>
        <v>289.12200000000001</v>
      </c>
      <c r="BI45" s="13">
        <f ca="1"/>
        <v>286.88099999999997</v>
      </c>
      <c r="BJ45" s="13">
        <f ca="1"/>
        <v>281.95</v>
      </c>
      <c r="BK45" s="13">
        <f ca="1"/>
        <v>281.37200000000001</v>
      </c>
      <c r="BL45" s="13">
        <f ca="1"/>
        <v>276.95999999999998</v>
      </c>
      <c r="BM45" s="13">
        <f ca="1"/>
        <v>281.173</v>
      </c>
      <c r="BN45" s="13">
        <f ca="1"/>
        <v>281.58100000000002</v>
      </c>
      <c r="BO45" s="13">
        <f ca="1"/>
        <v>281.601</v>
      </c>
      <c r="BP45" s="13">
        <f ca="1"/>
        <v>285.815</v>
      </c>
      <c r="BQ45" s="13">
        <f ca="1"/>
        <v>286.084</v>
      </c>
      <c r="BR45" s="13">
        <f ca="1"/>
        <v>290.995</v>
      </c>
      <c r="BS45" s="13">
        <f ca="1"/>
        <v>290.96499999999997</v>
      </c>
      <c r="BT45" s="13">
        <f ca="1"/>
        <v>290.14800000000002</v>
      </c>
      <c r="BU45" s="13">
        <f ca="1"/>
        <v>287.98599999999999</v>
      </c>
      <c r="BV45" s="13">
        <f ca="1"/>
        <v>285.21699999999998</v>
      </c>
      <c r="BW45" s="13">
        <f ca="1"/>
        <v>287.41899999999998</v>
      </c>
      <c r="BX45" s="13">
        <f ca="1"/>
        <v>285.99400000000003</v>
      </c>
      <c r="BY45" s="13">
        <f ca="1"/>
        <v>288.88299999999998</v>
      </c>
      <c r="BZ45" s="13">
        <f ca="1"/>
        <v>289.77999999999997</v>
      </c>
      <c r="CA45" s="13">
        <f ca="1"/>
        <v>288.495</v>
      </c>
      <c r="CB45" s="13">
        <f ca="1"/>
        <v>290.18799999999999</v>
      </c>
      <c r="CC45" s="13">
        <f ca="1"/>
        <v>292.24</v>
      </c>
      <c r="CD45" s="13">
        <f ca="1"/>
        <v>295.07900000000001</v>
      </c>
      <c r="CE45" s="13">
        <f ca="1"/>
        <v>293.66399999999999</v>
      </c>
      <c r="CF45" s="13">
        <f ca="1"/>
        <v>292.34899999999999</v>
      </c>
      <c r="CG45" s="13">
        <f ca="1"/>
        <v>290.327</v>
      </c>
      <c r="CH45" s="13">
        <f ca="1"/>
        <v>292.37900000000002</v>
      </c>
      <c r="CI45" s="13">
        <f ca="1"/>
        <v>291.09399999999999</v>
      </c>
      <c r="CJ45" s="13">
        <f ca="1"/>
        <v>288.036</v>
      </c>
      <c r="CK45" s="13">
        <f ca="1"/>
        <v>287.608</v>
      </c>
      <c r="CL45" s="13">
        <f ca="1"/>
        <v>291.30399999999997</v>
      </c>
      <c r="CM45" s="13">
        <f ca="1"/>
        <v>290.74599999999998</v>
      </c>
      <c r="CN45" s="13">
        <f ca="1"/>
        <v>288.46499999999997</v>
      </c>
      <c r="CO45" s="13">
        <f ca="1"/>
        <v>285.15800000000002</v>
      </c>
      <c r="CP45" s="13">
        <f ca="1"/>
        <v>291.94099999999997</v>
      </c>
      <c r="CQ45" s="13">
        <f ca="1"/>
        <v>294.22199999999998</v>
      </c>
      <c r="CR45" s="13">
        <f ca="1"/>
        <v>292.54899999999998</v>
      </c>
      <c r="CS45" s="13">
        <f ca="1"/>
        <v>294.36200000000002</v>
      </c>
      <c r="CT45" s="13">
        <f ca="1"/>
        <v>294.06299999999999</v>
      </c>
      <c r="CU45" s="13">
        <f ca="1"/>
        <v>293.38499999999999</v>
      </c>
      <c r="CV45" s="13">
        <f ca="1"/>
        <v>292.32</v>
      </c>
      <c r="CW45" s="13">
        <f ca="1"/>
        <v>292.59899999999999</v>
      </c>
      <c r="CX45" s="13">
        <f ca="1"/>
        <v>292.01100000000002</v>
      </c>
      <c r="CY45" s="13">
        <f ca="1"/>
        <v>290.26</v>
      </c>
      <c r="CZ45" s="13">
        <f ca="1"/>
        <v>287.18299999999999</v>
      </c>
      <c r="DA45" s="13">
        <f ca="1"/>
        <v>289.04899999999998</v>
      </c>
      <c r="DB45" s="13">
        <f ca="1"/>
        <v>290.15100000000001</v>
      </c>
      <c r="DC45" s="13">
        <f ca="1"/>
        <v>289.99200000000002</v>
      </c>
      <c r="DD45" s="13">
        <f ca="1"/>
        <v>289.327</v>
      </c>
      <c r="DE45" s="13">
        <f ca="1"/>
        <v>289.96199999999999</v>
      </c>
      <c r="DF45" s="13">
        <f ca="1"/>
        <v>288.00700000000001</v>
      </c>
      <c r="DG45" s="13">
        <f ca="1"/>
        <v>287.95699999999999</v>
      </c>
      <c r="DH45" s="13">
        <f ca="1"/>
        <v>288.99900000000002</v>
      </c>
      <c r="DI45" s="13">
        <f ca="1"/>
        <v>289.64400000000001</v>
      </c>
      <c r="DJ45" s="13">
        <f ca="1"/>
        <v>291.5</v>
      </c>
      <c r="DK45" s="13">
        <f ca="1"/>
        <v>287.57</v>
      </c>
      <c r="DL45" s="13">
        <f ca="1"/>
        <v>287.58</v>
      </c>
      <c r="DM45" s="13">
        <f ca="1"/>
        <v>287.83800000000002</v>
      </c>
      <c r="DN45" s="13">
        <f ca="1"/>
        <v>287.27199999999999</v>
      </c>
      <c r="DO45" s="13">
        <f ca="1"/>
        <v>287.56</v>
      </c>
      <c r="DP45" s="13">
        <f ca="1"/>
        <v>285.53500000000003</v>
      </c>
      <c r="DQ45" s="13">
        <f ca="1"/>
        <v>286.03100000000001</v>
      </c>
      <c r="DR45" s="13">
        <f ca="1"/>
        <v>287.78800000000001</v>
      </c>
      <c r="DS45" s="13">
        <f ca="1"/>
        <v>288.80099999999999</v>
      </c>
      <c r="DT45" s="13">
        <f ca="1"/>
        <v>288.31400000000002</v>
      </c>
      <c r="DU45" s="13">
        <f ca="1"/>
        <v>286.786</v>
      </c>
      <c r="DV45" s="13">
        <f ca="1"/>
        <v>286.49799999999999</v>
      </c>
      <c r="DW45" s="13">
        <f ca="1"/>
        <v>288.56200000000001</v>
      </c>
      <c r="DX45" s="13">
        <f ca="1"/>
        <v>283.202</v>
      </c>
      <c r="DY45" s="13">
        <f ca="1"/>
        <v>284.28399999999999</v>
      </c>
      <c r="DZ45" s="13">
        <f ca="1"/>
        <v>284.63200000000001</v>
      </c>
      <c r="EA45" s="13">
        <f ca="1"/>
        <v>283.90699999999998</v>
      </c>
      <c r="EB45" s="13">
        <f ca="1"/>
        <v>283.68900000000002</v>
      </c>
      <c r="EC45" s="13">
        <f ca="1"/>
        <v>284.185</v>
      </c>
      <c r="ED45" s="13">
        <f ca="1"/>
        <v>286.29899999999998</v>
      </c>
      <c r="EE45" s="13">
        <f ca="1"/>
        <v>283.69900000000001</v>
      </c>
      <c r="EF45" s="13">
        <f ca="1"/>
        <v>280.34399999999999</v>
      </c>
      <c r="EG45" s="13">
        <f ca="1"/>
        <v>281.44499999999999</v>
      </c>
      <c r="EH45" s="13">
        <f ca="1"/>
        <v>282.25900000000001</v>
      </c>
      <c r="EI45" s="13">
        <f ca="1"/>
        <v>282.26900000000001</v>
      </c>
      <c r="EJ45" s="13">
        <f ca="1"/>
        <v>282.56700000000001</v>
      </c>
      <c r="EK45" s="13">
        <f ca="1"/>
        <v>284.096</v>
      </c>
      <c r="EL45" s="13">
        <f ca="1"/>
        <v>279.85700000000003</v>
      </c>
      <c r="EM45" s="13">
        <f ca="1"/>
        <v>283.87700000000001</v>
      </c>
      <c r="EN45" s="13">
        <f ca="1"/>
        <v>284.69099999999997</v>
      </c>
      <c r="EO45" s="13">
        <f ca="1"/>
        <v>285.74299999999999</v>
      </c>
      <c r="EP45" s="13">
        <f ca="1"/>
        <v>286.22000000000003</v>
      </c>
      <c r="EQ45" s="13">
        <f ca="1"/>
        <v>287.62900000000002</v>
      </c>
      <c r="ER45" s="13">
        <f ca="1"/>
        <v>285.31700000000001</v>
      </c>
      <c r="ES45" s="13">
        <f ca="1"/>
        <v>285.72399999999999</v>
      </c>
      <c r="ET45" s="13">
        <f ca="1"/>
        <v>283.80799999999999</v>
      </c>
      <c r="EU45" s="13">
        <f ca="1"/>
        <v>281.11799999999999</v>
      </c>
      <c r="EV45" s="13">
        <f ca="1"/>
        <v>282.63600000000002</v>
      </c>
      <c r="EW45" s="13">
        <f ca="1"/>
        <v>281.32600000000002</v>
      </c>
      <c r="EX45" s="13">
        <f ca="1"/>
        <v>278.80500000000001</v>
      </c>
      <c r="EY45" s="13">
        <f ca="1"/>
        <v>277.76299999999998</v>
      </c>
      <c r="EZ45" s="13">
        <f ca="1"/>
        <v>281.23700000000002</v>
      </c>
      <c r="FA45" s="13">
        <f ca="1"/>
        <v>280.14499999999998</v>
      </c>
      <c r="FB45" s="13">
        <f ca="1"/>
        <v>282.01100000000002</v>
      </c>
      <c r="FC45" s="13">
        <f ca="1"/>
        <v>281.22699999999998</v>
      </c>
      <c r="FD45" s="13">
        <f ca="1"/>
        <v>279.976</v>
      </c>
      <c r="FE45" s="13">
        <f ca="1"/>
        <v>280.14499999999998</v>
      </c>
      <c r="FF45" s="13">
        <f ca="1"/>
        <v>281.53500000000003</v>
      </c>
      <c r="FG45" s="13">
        <f ca="1"/>
        <v>280.37299999999999</v>
      </c>
      <c r="FH45" s="13">
        <f ca="1"/>
        <v>279.351</v>
      </c>
      <c r="FI45" s="13">
        <f ca="1"/>
        <v>277.76299999999998</v>
      </c>
      <c r="FJ45" s="13">
        <f ca="1"/>
        <v>275.94200000000001</v>
      </c>
      <c r="FK45" s="13">
        <f ca="1"/>
        <v>274.67599999999999</v>
      </c>
      <c r="FL45" s="13">
        <f ca="1"/>
        <v>272.70800000000003</v>
      </c>
      <c r="FM45" s="13">
        <f ca="1"/>
        <v>274.68599999999998</v>
      </c>
      <c r="FN45" s="13">
        <f ca="1"/>
        <v>272.125</v>
      </c>
      <c r="FO45" s="13">
        <f ca="1"/>
        <v>269.435</v>
      </c>
      <c r="FP45" s="13">
        <f ca="1"/>
        <v>269.089</v>
      </c>
      <c r="FQ45" s="13">
        <f ca="1"/>
        <v>268.52600000000001</v>
      </c>
      <c r="FR45" s="13">
        <f ca="1"/>
        <v>270.68099999999998</v>
      </c>
      <c r="FS45" s="13">
        <f ca="1"/>
        <v>267.99200000000002</v>
      </c>
      <c r="FT45" s="13">
        <f ca="1"/>
        <v>271.22500000000002</v>
      </c>
      <c r="FU45" s="13">
        <f ca="1"/>
        <v>270.32499999999999</v>
      </c>
      <c r="FV45" s="13">
        <f ca="1"/>
        <v>271.18599999999998</v>
      </c>
      <c r="FW45" s="13">
        <f ca="1"/>
        <v>270.36500000000001</v>
      </c>
      <c r="FX45" s="13">
        <f ca="1"/>
        <v>270.988</v>
      </c>
      <c r="FY45" s="13">
        <f ca="1"/>
        <v>269.089</v>
      </c>
      <c r="FZ45" s="13">
        <f ca="1"/>
        <v>269.435</v>
      </c>
      <c r="GA45" s="13">
        <f ca="1"/>
        <v>270.39499999999998</v>
      </c>
      <c r="GB45" s="13">
        <f ca="1"/>
        <v>267.73500000000001</v>
      </c>
      <c r="GC45" s="13">
        <f ca="1"/>
        <v>267.14100000000002</v>
      </c>
      <c r="GD45" s="13">
        <f ca="1"/>
        <v>266.70600000000002</v>
      </c>
      <c r="GE45" s="13">
        <f ca="1"/>
        <v>265.79700000000003</v>
      </c>
      <c r="GF45" s="13">
        <f ca="1"/>
        <v>267.99200000000002</v>
      </c>
      <c r="GG45" s="13">
        <f ca="1"/>
        <v>263.54199999999997</v>
      </c>
      <c r="GH45" s="13">
        <f ca="1"/>
        <v>264.274</v>
      </c>
      <c r="GI45" s="13">
        <f ca="1"/>
        <v>264.58999999999997</v>
      </c>
      <c r="GJ45" s="13">
        <f ca="1"/>
        <v>270.33499999999998</v>
      </c>
      <c r="GK45" s="13">
        <f ca="1"/>
        <v>271.35399999999998</v>
      </c>
      <c r="GL45" s="13">
        <f ca="1"/>
        <v>271.21499999999997</v>
      </c>
      <c r="GM45" s="13">
        <f ca="1"/>
        <v>268.16000000000003</v>
      </c>
      <c r="GN45" s="13">
        <f ca="1"/>
        <v>266.15300000000002</v>
      </c>
      <c r="GO45" s="13">
        <f ca="1"/>
        <v>267.26</v>
      </c>
      <c r="GP45" s="13">
        <f ca="1"/>
        <v>266.17200000000003</v>
      </c>
      <c r="GQ45" s="13">
        <f ca="1"/>
        <v>259.755</v>
      </c>
      <c r="GR45" s="13">
        <f ca="1"/>
        <v>259.52699999999999</v>
      </c>
      <c r="GS45" s="13">
        <f ca="1"/>
        <v>257.49</v>
      </c>
      <c r="GT45" s="13">
        <f ca="1"/>
        <v>255.98699999999999</v>
      </c>
      <c r="GU45" s="13">
        <f ca="1"/>
        <v>257.42099999999999</v>
      </c>
      <c r="GV45" s="13">
        <f ca="1"/>
        <v>257.846</v>
      </c>
      <c r="GW45" s="13">
        <f ca="1"/>
        <v>254.01</v>
      </c>
      <c r="GX45" s="13">
        <f ca="1"/>
        <v>253.22900000000001</v>
      </c>
      <c r="GY45" s="13">
        <f ca="1"/>
        <v>253.327</v>
      </c>
      <c r="GZ45" s="13">
        <f ca="1"/>
        <v>251.745</v>
      </c>
      <c r="HA45" s="13">
        <f ca="1"/>
        <v>250.89500000000001</v>
      </c>
      <c r="HB45" s="13">
        <f ca="1"/>
        <v>251.21100000000001</v>
      </c>
      <c r="HC45" s="13">
        <f ca="1"/>
        <v>246.56399999999999</v>
      </c>
      <c r="HD45" s="13">
        <f ca="1"/>
        <v>243.85499999999999</v>
      </c>
      <c r="HE45" s="13">
        <f ca="1"/>
        <v>237.38800000000001</v>
      </c>
      <c r="HF45" s="13">
        <f ca="1"/>
        <v>242.98400000000001</v>
      </c>
      <c r="HG45" s="13">
        <f ca="1"/>
        <v>240.95699999999999</v>
      </c>
      <c r="HH45" s="13">
        <f ca="1"/>
        <v>243.518</v>
      </c>
      <c r="HI45" s="13">
        <f ca="1"/>
        <v>244.08199999999999</v>
      </c>
      <c r="HJ45" s="13">
        <f ca="1"/>
        <v>240.898</v>
      </c>
      <c r="HK45" s="13">
        <f ca="1"/>
        <v>236.923</v>
      </c>
      <c r="HL45" s="13">
        <f ca="1"/>
        <v>243.934</v>
      </c>
      <c r="HM45" s="13">
        <f ca="1"/>
        <v>225.98599999999999</v>
      </c>
      <c r="HN45" s="13">
        <f ca="1"/>
        <v>229.76400000000001</v>
      </c>
      <c r="HO45" s="13">
        <f ca="1"/>
        <v>231.66200000000001</v>
      </c>
      <c r="HP45" s="13">
        <f ca="1"/>
        <v>246.39599999999999</v>
      </c>
      <c r="HQ45" s="13">
        <f ca="1"/>
        <v>258.97399999999999</v>
      </c>
      <c r="HR45" s="13">
        <f ca="1"/>
        <v>256.57100000000003</v>
      </c>
      <c r="HS45" s="13">
        <f ca="1"/>
        <v>255.73</v>
      </c>
      <c r="HT45" s="13">
        <f ca="1"/>
        <v>254.24700000000001</v>
      </c>
      <c r="HU45" s="13">
        <f ca="1"/>
        <v>258.01400000000001</v>
      </c>
      <c r="HV45" s="13">
        <f ca="1"/>
        <v>259.24799999999999</v>
      </c>
      <c r="HW45" s="13">
        <f ca="1"/>
        <v>260.70499999999998</v>
      </c>
      <c r="HX45" s="13">
        <f ca="1"/>
        <v>261.14800000000002</v>
      </c>
      <c r="HY45" s="13">
        <f ca="1"/>
        <v>256.29500000000002</v>
      </c>
      <c r="HZ45" s="13">
        <f ca="1"/>
        <v>257.24</v>
      </c>
      <c r="IA45" s="13">
        <f ca="1"/>
        <v>257.92899999999997</v>
      </c>
      <c r="IB45" s="13">
        <f ca="1"/>
        <v>255.13300000000001</v>
      </c>
      <c r="IC45" s="13">
        <f ca="1"/>
        <v>257.053</v>
      </c>
      <c r="ID45" s="13">
        <f ca="1"/>
        <v>253.30199999999999</v>
      </c>
      <c r="IE45" s="13">
        <f ca="1"/>
        <v>247.947</v>
      </c>
      <c r="IF45" s="13">
        <f ca="1"/>
        <v>250.94900000000001</v>
      </c>
      <c r="IG45" s="13">
        <f ca="1"/>
        <v>251.38200000000001</v>
      </c>
      <c r="IH45" s="13">
        <f ca="1"/>
        <v>253.499</v>
      </c>
      <c r="II45" s="13">
        <f ca="1"/>
        <v>258.77499999999998</v>
      </c>
      <c r="IJ45" s="13">
        <f ca="1"/>
        <v>256.88499999999999</v>
      </c>
      <c r="IK45" s="13">
        <f ca="1"/>
        <v>261.64</v>
      </c>
      <c r="IL45" s="13">
        <f ca="1"/>
        <v>258.86399999999998</v>
      </c>
      <c r="IM45" s="13">
        <f ca="1"/>
        <v>262.68400000000003</v>
      </c>
      <c r="IN45" s="13">
        <f ca="1"/>
        <v>266.29599999999999</v>
      </c>
      <c r="IO45" s="13">
        <f ca="1"/>
        <v>262.63400000000001</v>
      </c>
      <c r="IP45" s="13">
        <f ca="1"/>
        <v>265.26299999999998</v>
      </c>
      <c r="IQ45" s="13">
        <f ca="1"/>
        <v>265.27300000000002</v>
      </c>
      <c r="IR45" s="13">
        <f ca="1"/>
        <v>265.79399999999998</v>
      </c>
      <c r="IS45" s="13">
        <f ca="1"/>
        <v>266.21800000000002</v>
      </c>
      <c r="IT45" s="13">
        <f ca="1"/>
        <v>271.46499999999997</v>
      </c>
      <c r="IU45" s="13">
        <f ca="1"/>
        <v>273.22699999999998</v>
      </c>
    </row>
    <row r="46" spans="1:255" ht="20" customHeight="1" x14ac:dyDescent="0.35">
      <c r="A46" s="6"/>
      <c r="B46" s="22" t="s">
        <v>59</v>
      </c>
      <c r="C46" s="18" t="str" cm="1">
        <f t="array" ref="C46">_xldudf_FASTTRACK_INFO(B46,"NAME")</f>
        <v>Vanguard MidCap Growth ETF</v>
      </c>
      <c r="D46" s="14" cm="1">
        <f t="array" aca="1" ref="D46:IU46" ca="1">_xldudf_FASTTRACK_EXPORT(B46,"CLOSE",$C$5,$C$6,FALSE,TRUE,TRUE)</f>
        <v>275.27999999999997</v>
      </c>
      <c r="E46" s="14">
        <f ca="1"/>
        <v>275.63</v>
      </c>
      <c r="F46" s="14">
        <f ca="1"/>
        <v>273.67</v>
      </c>
      <c r="G46" s="14">
        <f ca="1"/>
        <v>273.51</v>
      </c>
      <c r="H46" s="14">
        <f ca="1"/>
        <v>270</v>
      </c>
      <c r="I46" s="14">
        <f ca="1"/>
        <v>275.14999999999998</v>
      </c>
      <c r="J46" s="14">
        <f ca="1"/>
        <v>275.43</v>
      </c>
      <c r="K46" s="14">
        <f ca="1"/>
        <v>275.82</v>
      </c>
      <c r="L46" s="14">
        <f ca="1"/>
        <v>273.95999999999998</v>
      </c>
      <c r="M46" s="14">
        <f ca="1"/>
        <v>266.27999999999997</v>
      </c>
      <c r="N46" s="14">
        <f ca="1"/>
        <v>271.48</v>
      </c>
      <c r="O46" s="14">
        <f ca="1"/>
        <v>272.8</v>
      </c>
      <c r="P46" s="14">
        <f ca="1"/>
        <v>277.58</v>
      </c>
      <c r="Q46" s="14">
        <f ca="1"/>
        <v>277.01</v>
      </c>
      <c r="R46" s="14">
        <f ca="1"/>
        <v>281.10000000000002</v>
      </c>
      <c r="S46" s="14">
        <f ca="1"/>
        <v>282.89</v>
      </c>
      <c r="T46" s="14">
        <f ca="1"/>
        <v>283.44</v>
      </c>
      <c r="U46" s="14">
        <f ca="1"/>
        <v>283.48</v>
      </c>
      <c r="V46" s="14">
        <f ca="1"/>
        <v>282.38</v>
      </c>
      <c r="W46" s="14">
        <f ca="1"/>
        <v>283.64999999999998</v>
      </c>
      <c r="X46" s="14">
        <f ca="1"/>
        <v>282.7</v>
      </c>
      <c r="Y46" s="14">
        <f ca="1"/>
        <v>278.77999999999997</v>
      </c>
      <c r="Z46" s="14">
        <f ca="1"/>
        <v>285.35000000000002</v>
      </c>
      <c r="AA46" s="14">
        <f ca="1"/>
        <v>286.5</v>
      </c>
      <c r="AB46" s="14">
        <f ca="1"/>
        <v>285.38</v>
      </c>
      <c r="AC46" s="14">
        <f ca="1"/>
        <v>286.91000000000003</v>
      </c>
      <c r="AD46" s="14">
        <f ca="1"/>
        <v>286.45999999999998</v>
      </c>
      <c r="AE46" s="14">
        <f ca="1"/>
        <v>285.89999999999998</v>
      </c>
      <c r="AF46" s="14">
        <f ca="1"/>
        <v>283.87</v>
      </c>
      <c r="AG46" s="14">
        <f ca="1"/>
        <v>285.83999999999997</v>
      </c>
      <c r="AH46" s="14">
        <f ca="1"/>
        <v>288.70999999999998</v>
      </c>
      <c r="AI46" s="14">
        <f ca="1"/>
        <v>284.70999999999998</v>
      </c>
      <c r="AJ46" s="14">
        <f ca="1"/>
        <v>281.27999999999997</v>
      </c>
      <c r="AK46" s="14">
        <f ca="1"/>
        <v>279.14</v>
      </c>
      <c r="AL46" s="14">
        <f ca="1"/>
        <v>282.13</v>
      </c>
      <c r="AM46" s="14">
        <f ca="1"/>
        <v>283.41000000000003</v>
      </c>
      <c r="AN46" s="14">
        <f ca="1"/>
        <v>284.27</v>
      </c>
      <c r="AO46" s="14">
        <f ca="1"/>
        <v>284.55</v>
      </c>
      <c r="AP46" s="14">
        <f ca="1"/>
        <v>284.16000000000003</v>
      </c>
      <c r="AQ46" s="14">
        <f ca="1"/>
        <v>285.07</v>
      </c>
      <c r="AR46" s="14">
        <f ca="1"/>
        <v>282.58499999999998</v>
      </c>
      <c r="AS46" s="14">
        <f ca="1"/>
        <v>280.51900000000001</v>
      </c>
      <c r="AT46" s="14">
        <f ca="1"/>
        <v>277.983</v>
      </c>
      <c r="AU46" s="14">
        <f ca="1"/>
        <v>280.81799999999998</v>
      </c>
      <c r="AV46" s="14">
        <f ca="1"/>
        <v>281.65699999999998</v>
      </c>
      <c r="AW46" s="14">
        <f ca="1"/>
        <v>282.505</v>
      </c>
      <c r="AX46" s="14">
        <f ca="1"/>
        <v>287.15800000000002</v>
      </c>
      <c r="AY46" s="14">
        <f ca="1"/>
        <v>285.23099999999999</v>
      </c>
      <c r="AZ46" s="14">
        <f ca="1"/>
        <v>282.625</v>
      </c>
      <c r="BA46" s="14">
        <f ca="1"/>
        <v>283.88299999999998</v>
      </c>
      <c r="BB46" s="14">
        <f ca="1"/>
        <v>284.69200000000001</v>
      </c>
      <c r="BC46" s="14">
        <f ca="1"/>
        <v>285.05099999999999</v>
      </c>
      <c r="BD46" s="14">
        <f ca="1"/>
        <v>284.27300000000002</v>
      </c>
      <c r="BE46" s="14">
        <f ca="1"/>
        <v>281.78699999999998</v>
      </c>
      <c r="BF46" s="14">
        <f ca="1"/>
        <v>280.81799999999998</v>
      </c>
      <c r="BG46" s="14">
        <f ca="1"/>
        <v>282.83499999999998</v>
      </c>
      <c r="BH46" s="14">
        <f ca="1"/>
        <v>280.89800000000002</v>
      </c>
      <c r="BI46" s="14">
        <f ca="1"/>
        <v>278.71199999999999</v>
      </c>
      <c r="BJ46" s="14">
        <f ca="1"/>
        <v>274.24900000000002</v>
      </c>
      <c r="BK46" s="14">
        <f ca="1"/>
        <v>272.363</v>
      </c>
      <c r="BL46" s="14">
        <f ca="1"/>
        <v>269.25799999999998</v>
      </c>
      <c r="BM46" s="14">
        <f ca="1"/>
        <v>275.298</v>
      </c>
      <c r="BN46" s="14">
        <f ca="1"/>
        <v>274.10000000000002</v>
      </c>
      <c r="BO46" s="14">
        <f ca="1"/>
        <v>274.72899999999998</v>
      </c>
      <c r="BP46" s="14">
        <f ca="1"/>
        <v>279.33100000000002</v>
      </c>
      <c r="BQ46" s="14">
        <f ca="1"/>
        <v>279.291</v>
      </c>
      <c r="BR46" s="14">
        <f ca="1"/>
        <v>286.18900000000002</v>
      </c>
      <c r="BS46" s="14">
        <f ca="1"/>
        <v>287.14800000000002</v>
      </c>
      <c r="BT46" s="14">
        <f ca="1"/>
        <v>287.60700000000003</v>
      </c>
      <c r="BU46" s="14">
        <f ca="1"/>
        <v>284.94099999999997</v>
      </c>
      <c r="BV46" s="14">
        <f ca="1"/>
        <v>281.90699999999998</v>
      </c>
      <c r="BW46" s="14">
        <f ca="1"/>
        <v>286.71800000000002</v>
      </c>
      <c r="BX46" s="14">
        <f ca="1"/>
        <v>285.73</v>
      </c>
      <c r="BY46" s="14">
        <f ca="1"/>
        <v>290.822</v>
      </c>
      <c r="BZ46" s="14">
        <f ca="1"/>
        <v>291.411</v>
      </c>
      <c r="CA46" s="14">
        <f ca="1"/>
        <v>289.05500000000001</v>
      </c>
      <c r="CB46" s="14">
        <f ca="1"/>
        <v>292.57900000000001</v>
      </c>
      <c r="CC46" s="14">
        <f ca="1"/>
        <v>294.565</v>
      </c>
      <c r="CD46" s="14">
        <f ca="1"/>
        <v>297.62</v>
      </c>
      <c r="CE46" s="14">
        <f ca="1"/>
        <v>295.005</v>
      </c>
      <c r="CF46" s="14">
        <f ca="1"/>
        <v>292.71800000000002</v>
      </c>
      <c r="CG46" s="14">
        <f ca="1"/>
        <v>289.10399999999998</v>
      </c>
      <c r="CH46" s="14">
        <f ca="1"/>
        <v>293.00799999999998</v>
      </c>
      <c r="CI46" s="14">
        <f ca="1"/>
        <v>292.09899999999999</v>
      </c>
      <c r="CJ46" s="14">
        <f ca="1"/>
        <v>288.52499999999998</v>
      </c>
      <c r="CK46" s="14">
        <f ca="1"/>
        <v>288.65499999999997</v>
      </c>
      <c r="CL46" s="14">
        <f ca="1"/>
        <v>292.02</v>
      </c>
      <c r="CM46" s="14">
        <f ca="1"/>
        <v>292.02999999999997</v>
      </c>
      <c r="CN46" s="14">
        <f ca="1"/>
        <v>290.83199999999999</v>
      </c>
      <c r="CO46" s="14">
        <f ca="1"/>
        <v>287.19799999999998</v>
      </c>
      <c r="CP46" s="14">
        <f ca="1"/>
        <v>295.214</v>
      </c>
      <c r="CQ46" s="14">
        <f ca="1"/>
        <v>296.61200000000002</v>
      </c>
      <c r="CR46" s="14">
        <f ca="1"/>
        <v>293.60700000000003</v>
      </c>
      <c r="CS46" s="14">
        <f ca="1"/>
        <v>296.38200000000001</v>
      </c>
      <c r="CT46" s="14">
        <f ca="1"/>
        <v>295.45400000000001</v>
      </c>
      <c r="CU46" s="14">
        <f ca="1"/>
        <v>295.584</v>
      </c>
      <c r="CV46" s="14">
        <f ca="1"/>
        <v>293.387</v>
      </c>
      <c r="CW46" s="14">
        <f ca="1"/>
        <v>293.29700000000003</v>
      </c>
      <c r="CX46" s="14">
        <f ca="1"/>
        <v>292.78800000000001</v>
      </c>
      <c r="CY46" s="14">
        <f ca="1"/>
        <v>290.392</v>
      </c>
      <c r="CZ46" s="14">
        <f ca="1"/>
        <v>287.85000000000002</v>
      </c>
      <c r="DA46" s="14">
        <f ca="1"/>
        <v>289.495</v>
      </c>
      <c r="DB46" s="14">
        <f ca="1"/>
        <v>291.2</v>
      </c>
      <c r="DC46" s="14">
        <f ca="1"/>
        <v>293.26299999999998</v>
      </c>
      <c r="DD46" s="14">
        <f ca="1"/>
        <v>291.96699999999998</v>
      </c>
      <c r="DE46" s="14">
        <f ca="1"/>
        <v>292.00700000000001</v>
      </c>
      <c r="DF46" s="14">
        <f ca="1"/>
        <v>289.59500000000003</v>
      </c>
      <c r="DG46" s="14">
        <f ca="1"/>
        <v>289.86399999999998</v>
      </c>
      <c r="DH46" s="14">
        <f ca="1"/>
        <v>291</v>
      </c>
      <c r="DI46" s="14">
        <f ca="1"/>
        <v>290.54199999999997</v>
      </c>
      <c r="DJ46" s="14">
        <f ca="1"/>
        <v>292.98399999999998</v>
      </c>
      <c r="DK46" s="14">
        <f ca="1"/>
        <v>289.52499999999998</v>
      </c>
      <c r="DL46" s="14">
        <f ca="1"/>
        <v>289.84399999999999</v>
      </c>
      <c r="DM46" s="14">
        <f ca="1"/>
        <v>289.01600000000002</v>
      </c>
      <c r="DN46" s="14">
        <f ca="1"/>
        <v>286.67399999999998</v>
      </c>
      <c r="DO46" s="14">
        <f ca="1"/>
        <v>288.17899999999997</v>
      </c>
      <c r="DP46" s="14">
        <f ca="1"/>
        <v>285.85599999999999</v>
      </c>
      <c r="DQ46" s="14">
        <f ca="1"/>
        <v>286.26499999999999</v>
      </c>
      <c r="DR46" s="14">
        <f ca="1"/>
        <v>288.22899999999998</v>
      </c>
      <c r="DS46" s="14">
        <f ca="1"/>
        <v>290.18299999999999</v>
      </c>
      <c r="DT46" s="14">
        <f ca="1"/>
        <v>288.02</v>
      </c>
      <c r="DU46" s="14">
        <f ca="1"/>
        <v>286.85300000000001</v>
      </c>
      <c r="DV46" s="14">
        <f ca="1"/>
        <v>285.39800000000002</v>
      </c>
      <c r="DW46" s="14">
        <f ca="1"/>
        <v>287.19200000000001</v>
      </c>
      <c r="DX46" s="14">
        <f ca="1"/>
        <v>282.61700000000002</v>
      </c>
      <c r="DY46" s="14">
        <f ca="1"/>
        <v>283.54399999999998</v>
      </c>
      <c r="DZ46" s="14">
        <f ca="1"/>
        <v>284.48099999999999</v>
      </c>
      <c r="EA46" s="14">
        <f ca="1"/>
        <v>286.04599999999999</v>
      </c>
      <c r="EB46" s="14">
        <f ca="1"/>
        <v>283.97199999999998</v>
      </c>
      <c r="EC46" s="14">
        <f ca="1"/>
        <v>284.48099999999999</v>
      </c>
      <c r="ED46" s="14">
        <f ca="1"/>
        <v>286.88299999999998</v>
      </c>
      <c r="EE46" s="14">
        <f ca="1"/>
        <v>286.11599999999999</v>
      </c>
      <c r="EF46" s="14">
        <f ca="1"/>
        <v>283.22500000000002</v>
      </c>
      <c r="EG46" s="14">
        <f ca="1"/>
        <v>283.57400000000001</v>
      </c>
      <c r="EH46" s="14">
        <f ca="1"/>
        <v>287.00299999999999</v>
      </c>
      <c r="EI46" s="14">
        <f ca="1"/>
        <v>288.06900000000002</v>
      </c>
      <c r="EJ46" s="14">
        <f ca="1"/>
        <v>287.42200000000003</v>
      </c>
      <c r="EK46" s="14">
        <f ca="1"/>
        <v>291</v>
      </c>
      <c r="EL46" s="14">
        <f ca="1"/>
        <v>284.89</v>
      </c>
      <c r="EM46" s="14">
        <f ca="1"/>
        <v>290.26299999999998</v>
      </c>
      <c r="EN46" s="14">
        <f ca="1"/>
        <v>291.26900000000001</v>
      </c>
      <c r="EO46" s="14">
        <f ca="1"/>
        <v>291.25900000000001</v>
      </c>
      <c r="EP46" s="14">
        <f ca="1"/>
        <v>292.10700000000003</v>
      </c>
      <c r="EQ46" s="14">
        <f ca="1"/>
        <v>292.017</v>
      </c>
      <c r="ER46" s="14">
        <f ca="1"/>
        <v>289.54500000000002</v>
      </c>
      <c r="ES46" s="14">
        <f ca="1"/>
        <v>289.14600000000002</v>
      </c>
      <c r="ET46" s="14">
        <f ca="1"/>
        <v>286.62400000000002</v>
      </c>
      <c r="EU46" s="14">
        <f ca="1"/>
        <v>286.435</v>
      </c>
      <c r="EV46" s="14">
        <f ca="1"/>
        <v>288.05</v>
      </c>
      <c r="EW46" s="14">
        <f ca="1"/>
        <v>285.71699999999998</v>
      </c>
      <c r="EX46" s="14">
        <f ca="1"/>
        <v>283.35399999999998</v>
      </c>
      <c r="EY46" s="14">
        <f ca="1"/>
        <v>282.238</v>
      </c>
      <c r="EZ46" s="14">
        <f ca="1"/>
        <v>284.899</v>
      </c>
      <c r="FA46" s="14">
        <f ca="1"/>
        <v>282.387</v>
      </c>
      <c r="FB46" s="14">
        <f ca="1"/>
        <v>284.63</v>
      </c>
      <c r="FC46" s="14">
        <f ca="1"/>
        <v>285.93599999999998</v>
      </c>
      <c r="FD46" s="14">
        <f ca="1"/>
        <v>283.64299999999997</v>
      </c>
      <c r="FE46" s="14">
        <f ca="1"/>
        <v>285.41800000000001</v>
      </c>
      <c r="FF46" s="14">
        <f ca="1"/>
        <v>285.78699999999998</v>
      </c>
      <c r="FG46" s="14">
        <f ca="1"/>
        <v>282.87599999999998</v>
      </c>
      <c r="FH46" s="14">
        <f ca="1"/>
        <v>282.108</v>
      </c>
      <c r="FI46" s="14">
        <f ca="1"/>
        <v>283.49400000000003</v>
      </c>
      <c r="FJ46" s="14">
        <f ca="1"/>
        <v>281.029</v>
      </c>
      <c r="FK46" s="14">
        <f ca="1"/>
        <v>278.64</v>
      </c>
      <c r="FL46" s="14">
        <f ca="1"/>
        <v>276.49</v>
      </c>
      <c r="FM46" s="14">
        <f ca="1"/>
        <v>277.89400000000001</v>
      </c>
      <c r="FN46" s="14">
        <f ca="1"/>
        <v>273.70299999999997</v>
      </c>
      <c r="FO46" s="14">
        <f ca="1"/>
        <v>271.065</v>
      </c>
      <c r="FP46" s="14">
        <f ca="1"/>
        <v>270.80700000000002</v>
      </c>
      <c r="FQ46" s="14">
        <f ca="1"/>
        <v>269.78199999999998</v>
      </c>
      <c r="FR46" s="14">
        <f ca="1"/>
        <v>272.08100000000002</v>
      </c>
      <c r="FS46" s="14">
        <f ca="1"/>
        <v>269.005</v>
      </c>
      <c r="FT46" s="14">
        <f ca="1"/>
        <v>272.11099999999999</v>
      </c>
      <c r="FU46" s="14">
        <f ca="1"/>
        <v>271.38400000000001</v>
      </c>
      <c r="FV46" s="14">
        <f ca="1"/>
        <v>272.46899999999999</v>
      </c>
      <c r="FW46" s="14">
        <f ca="1"/>
        <v>272.37900000000002</v>
      </c>
      <c r="FX46" s="14">
        <f ca="1"/>
        <v>273.29500000000002</v>
      </c>
      <c r="FY46" s="14">
        <f ca="1"/>
        <v>271.36399999999998</v>
      </c>
      <c r="FZ46" s="14">
        <f ca="1"/>
        <v>271.41399999999999</v>
      </c>
      <c r="GA46" s="14">
        <f ca="1"/>
        <v>271.70299999999997</v>
      </c>
      <c r="GB46" s="14">
        <f ca="1"/>
        <v>268.81599999999997</v>
      </c>
      <c r="GC46" s="14">
        <f ca="1"/>
        <v>267.01400000000001</v>
      </c>
      <c r="GD46" s="14">
        <f ca="1"/>
        <v>266.34800000000001</v>
      </c>
      <c r="GE46" s="14">
        <f ca="1"/>
        <v>266.27800000000002</v>
      </c>
      <c r="GF46" s="14">
        <f ca="1"/>
        <v>267.68099999999998</v>
      </c>
      <c r="GG46" s="14">
        <f ca="1"/>
        <v>263.16199999999998</v>
      </c>
      <c r="GH46" s="14">
        <f ca="1"/>
        <v>264.476</v>
      </c>
      <c r="GI46" s="14">
        <f ca="1"/>
        <v>263.51100000000002</v>
      </c>
      <c r="GJ46" s="14">
        <f ca="1"/>
        <v>269.30399999999997</v>
      </c>
      <c r="GK46" s="14">
        <f ca="1"/>
        <v>270.70699999999999</v>
      </c>
      <c r="GL46" s="14">
        <f ca="1"/>
        <v>270.38900000000001</v>
      </c>
      <c r="GM46" s="14">
        <f ca="1"/>
        <v>267.53199999999998</v>
      </c>
      <c r="GN46" s="14">
        <f ca="1"/>
        <v>266.57600000000002</v>
      </c>
      <c r="GO46" s="14">
        <f ca="1"/>
        <v>266.79500000000002</v>
      </c>
      <c r="GP46" s="14">
        <f ca="1"/>
        <v>263.55099999999999</v>
      </c>
      <c r="GQ46" s="14">
        <f ca="1"/>
        <v>255.03</v>
      </c>
      <c r="GR46" s="14">
        <f ca="1"/>
        <v>255.239</v>
      </c>
      <c r="GS46" s="14">
        <f ca="1"/>
        <v>252.422</v>
      </c>
      <c r="GT46" s="14">
        <f ca="1"/>
        <v>251.03899999999999</v>
      </c>
      <c r="GU46" s="14">
        <f ca="1"/>
        <v>252.93</v>
      </c>
      <c r="GV46" s="14">
        <f ca="1"/>
        <v>252.721</v>
      </c>
      <c r="GW46" s="14">
        <f ca="1"/>
        <v>249.048</v>
      </c>
      <c r="GX46" s="14">
        <f ca="1"/>
        <v>247.744</v>
      </c>
      <c r="GY46" s="14">
        <f ca="1"/>
        <v>247.43600000000001</v>
      </c>
      <c r="GZ46" s="14">
        <f ca="1"/>
        <v>245.78299999999999</v>
      </c>
      <c r="HA46" s="14">
        <f ca="1"/>
        <v>244.96700000000001</v>
      </c>
      <c r="HB46" s="14">
        <f ca="1"/>
        <v>243.99199999999999</v>
      </c>
      <c r="HC46" s="14">
        <f ca="1"/>
        <v>238.49700000000001</v>
      </c>
      <c r="HD46" s="14">
        <f ca="1"/>
        <v>233.62</v>
      </c>
      <c r="HE46" s="14">
        <f ca="1"/>
        <v>226.74199999999999</v>
      </c>
      <c r="HF46" s="14">
        <f ca="1"/>
        <v>233.42099999999999</v>
      </c>
      <c r="HG46" s="14">
        <f ca="1"/>
        <v>232.12700000000001</v>
      </c>
      <c r="HH46" s="14">
        <f ca="1"/>
        <v>234.94399999999999</v>
      </c>
      <c r="HI46" s="14">
        <f ca="1"/>
        <v>234.51599999999999</v>
      </c>
      <c r="HJ46" s="14">
        <f ca="1"/>
        <v>231.97800000000001</v>
      </c>
      <c r="HK46" s="14">
        <f ca="1"/>
        <v>228.215</v>
      </c>
      <c r="HL46" s="14">
        <f ca="1"/>
        <v>236.30799999999999</v>
      </c>
      <c r="HM46" s="14">
        <f ca="1"/>
        <v>215.27600000000001</v>
      </c>
      <c r="HN46" s="14">
        <f ca="1"/>
        <v>219.446</v>
      </c>
      <c r="HO46" s="14">
        <f ca="1"/>
        <v>219.536</v>
      </c>
      <c r="HP46" s="14">
        <f ca="1"/>
        <v>234.25700000000001</v>
      </c>
      <c r="HQ46" s="14">
        <f ca="1"/>
        <v>247.744</v>
      </c>
      <c r="HR46" s="14">
        <f ca="1"/>
        <v>245.08699999999999</v>
      </c>
      <c r="HS46" s="14">
        <f ca="1"/>
        <v>243.50399999999999</v>
      </c>
      <c r="HT46" s="14">
        <f ca="1"/>
        <v>242.977</v>
      </c>
      <c r="HU46" s="14">
        <f ca="1"/>
        <v>247.744</v>
      </c>
      <c r="HV46" s="14">
        <f ca="1"/>
        <v>249.26300000000001</v>
      </c>
      <c r="HW46" s="14">
        <f ca="1"/>
        <v>252.631</v>
      </c>
      <c r="HX46" s="14">
        <f ca="1"/>
        <v>252.65100000000001</v>
      </c>
      <c r="HY46" s="14">
        <f ca="1"/>
        <v>246.31200000000001</v>
      </c>
      <c r="HZ46" s="14">
        <f ca="1"/>
        <v>246.03399999999999</v>
      </c>
      <c r="IA46" s="14">
        <f ca="1"/>
        <v>247.23599999999999</v>
      </c>
      <c r="IB46" s="14">
        <f ca="1"/>
        <v>243.18199999999999</v>
      </c>
      <c r="IC46" s="14">
        <f ca="1"/>
        <v>246.24199999999999</v>
      </c>
      <c r="ID46" s="14">
        <f ca="1"/>
        <v>242.16900000000001</v>
      </c>
      <c r="IE46" s="14">
        <f ca="1"/>
        <v>236.01900000000001</v>
      </c>
      <c r="IF46" s="14">
        <f ca="1"/>
        <v>240.90700000000001</v>
      </c>
      <c r="IG46" s="14">
        <f ca="1"/>
        <v>239.88399999999999</v>
      </c>
      <c r="IH46" s="14">
        <f ca="1"/>
        <v>240.60900000000001</v>
      </c>
      <c r="II46" s="14">
        <f ca="1"/>
        <v>248.458</v>
      </c>
      <c r="IJ46" s="14">
        <f ca="1"/>
        <v>246.91800000000001</v>
      </c>
      <c r="IK46" s="14">
        <f ca="1"/>
        <v>254.15100000000001</v>
      </c>
      <c r="IL46" s="14">
        <f ca="1"/>
        <v>250.74299999999999</v>
      </c>
      <c r="IM46" s="14">
        <f ca="1"/>
        <v>252.959</v>
      </c>
      <c r="IN46" s="14">
        <f ca="1"/>
        <v>258.35399999999998</v>
      </c>
      <c r="IO46" s="14">
        <f ca="1"/>
        <v>254.26</v>
      </c>
      <c r="IP46" s="14">
        <f ca="1"/>
        <v>258.23500000000001</v>
      </c>
      <c r="IQ46" s="14">
        <f ca="1"/>
        <v>256.44600000000003</v>
      </c>
      <c r="IR46" s="14">
        <f ca="1"/>
        <v>258.28399999999999</v>
      </c>
      <c r="IS46" s="14">
        <f ca="1"/>
        <v>260.22199999999998</v>
      </c>
      <c r="IT46" s="14">
        <f ca="1"/>
        <v>267.38499999999999</v>
      </c>
      <c r="IU46" s="14">
        <f ca="1"/>
        <v>271.27999999999997</v>
      </c>
    </row>
    <row r="47" spans="1:255" ht="20" customHeight="1" x14ac:dyDescent="0.35">
      <c r="A47" s="12"/>
      <c r="B47" s="22" t="s">
        <v>52</v>
      </c>
      <c r="C47" s="19" t="str" cm="1">
        <f t="array" ref="C47">_xldudf_FASTTRACK_INFO(B47,"NAME")</f>
        <v>Vanguard MidCap Value IxFd ETF</v>
      </c>
      <c r="D47" s="13" cm="1">
        <f t="array" aca="1" ref="D47:IU47" ca="1">_xldudf_FASTTRACK_EXPORT(B47,"CLOSE",$C$5,$C$6,FALSE,TRUE,TRUE)</f>
        <v>192.35</v>
      </c>
      <c r="E47" s="13">
        <f ca="1"/>
        <v>193.04</v>
      </c>
      <c r="F47" s="13">
        <f ca="1"/>
        <v>192.09</v>
      </c>
      <c r="G47" s="13">
        <f ca="1"/>
        <v>192.39</v>
      </c>
      <c r="H47" s="13">
        <f ca="1"/>
        <v>190.07</v>
      </c>
      <c r="I47" s="13">
        <f ca="1"/>
        <v>192.29</v>
      </c>
      <c r="J47" s="13">
        <f ca="1"/>
        <v>191.49</v>
      </c>
      <c r="K47" s="13">
        <f ca="1"/>
        <v>191.17</v>
      </c>
      <c r="L47" s="13">
        <f ca="1"/>
        <v>191.1</v>
      </c>
      <c r="M47" s="13">
        <f ca="1"/>
        <v>187.1</v>
      </c>
      <c r="N47" s="13">
        <f ca="1"/>
        <v>189.1</v>
      </c>
      <c r="O47" s="13">
        <f ca="1"/>
        <v>187.03</v>
      </c>
      <c r="P47" s="13">
        <f ca="1"/>
        <v>185.75</v>
      </c>
      <c r="Q47" s="13">
        <f ca="1"/>
        <v>184.85</v>
      </c>
      <c r="R47" s="13">
        <f ca="1"/>
        <v>185.69</v>
      </c>
      <c r="S47" s="13">
        <f ca="1"/>
        <v>185.31</v>
      </c>
      <c r="T47" s="13">
        <f ca="1"/>
        <v>185.84</v>
      </c>
      <c r="U47" s="13">
        <f ca="1"/>
        <v>185.27</v>
      </c>
      <c r="V47" s="13">
        <f ca="1"/>
        <v>184.69</v>
      </c>
      <c r="W47" s="13">
        <f ca="1"/>
        <v>185.61</v>
      </c>
      <c r="X47" s="13">
        <f ca="1"/>
        <v>185.42</v>
      </c>
      <c r="Y47" s="13">
        <f ca="1"/>
        <v>182.72</v>
      </c>
      <c r="Z47" s="13">
        <f ca="1"/>
        <v>185.27</v>
      </c>
      <c r="AA47" s="13">
        <f ca="1"/>
        <v>185.6</v>
      </c>
      <c r="AB47" s="13">
        <f ca="1"/>
        <v>184.77</v>
      </c>
      <c r="AC47" s="13">
        <f ca="1"/>
        <v>183.44</v>
      </c>
      <c r="AD47" s="13">
        <f ca="1"/>
        <v>183.3</v>
      </c>
      <c r="AE47" s="13">
        <f ca="1"/>
        <v>183.13</v>
      </c>
      <c r="AF47" s="13">
        <f ca="1"/>
        <v>182.37</v>
      </c>
      <c r="AG47" s="13">
        <f ca="1"/>
        <v>180.14</v>
      </c>
      <c r="AH47" s="13">
        <f ca="1"/>
        <v>182.56</v>
      </c>
      <c r="AI47" s="13">
        <f ca="1"/>
        <v>180.92</v>
      </c>
      <c r="AJ47" s="13">
        <f ca="1"/>
        <v>179.01</v>
      </c>
      <c r="AK47" s="13">
        <f ca="1"/>
        <v>177.37</v>
      </c>
      <c r="AL47" s="13">
        <f ca="1"/>
        <v>178.84</v>
      </c>
      <c r="AM47" s="13">
        <f ca="1"/>
        <v>178.9</v>
      </c>
      <c r="AN47" s="13">
        <f ca="1"/>
        <v>179.4</v>
      </c>
      <c r="AO47" s="13">
        <f ca="1"/>
        <v>179.25</v>
      </c>
      <c r="AP47" s="13">
        <f ca="1"/>
        <v>178.66</v>
      </c>
      <c r="AQ47" s="13">
        <f ca="1"/>
        <v>178.94</v>
      </c>
      <c r="AR47" s="13">
        <f ca="1"/>
        <v>177.64599999999999</v>
      </c>
      <c r="AS47" s="13">
        <f ca="1"/>
        <v>177.24799999999999</v>
      </c>
      <c r="AT47" s="13">
        <f ca="1"/>
        <v>177.36699999999999</v>
      </c>
      <c r="AU47" s="13">
        <f ca="1"/>
        <v>177.517</v>
      </c>
      <c r="AV47" s="13">
        <f ca="1"/>
        <v>179.327</v>
      </c>
      <c r="AW47" s="13">
        <f ca="1"/>
        <v>178.93899999999999</v>
      </c>
      <c r="AX47" s="13">
        <f ca="1"/>
        <v>180.15299999999999</v>
      </c>
      <c r="AY47" s="13">
        <f ca="1"/>
        <v>178.571</v>
      </c>
      <c r="AZ47" s="13">
        <f ca="1"/>
        <v>175.905</v>
      </c>
      <c r="BA47" s="13">
        <f ca="1"/>
        <v>175.74600000000001</v>
      </c>
      <c r="BB47" s="13">
        <f ca="1"/>
        <v>176.41200000000001</v>
      </c>
      <c r="BC47" s="13">
        <f ca="1"/>
        <v>176.38200000000001</v>
      </c>
      <c r="BD47" s="13">
        <f ca="1"/>
        <v>176.00399999999999</v>
      </c>
      <c r="BE47" s="13">
        <f ca="1"/>
        <v>174.74100000000001</v>
      </c>
      <c r="BF47" s="13">
        <f ca="1"/>
        <v>175.36799999999999</v>
      </c>
      <c r="BG47" s="13">
        <f ca="1"/>
        <v>176.62100000000001</v>
      </c>
      <c r="BH47" s="13">
        <f ca="1"/>
        <v>175.55699999999999</v>
      </c>
      <c r="BI47" s="13">
        <f ca="1"/>
        <v>174.07400000000001</v>
      </c>
      <c r="BJ47" s="13">
        <f ca="1"/>
        <v>171.876</v>
      </c>
      <c r="BK47" s="13">
        <f ca="1"/>
        <v>171.19900000000001</v>
      </c>
      <c r="BL47" s="13">
        <f ca="1"/>
        <v>168.01599999999999</v>
      </c>
      <c r="BM47" s="13">
        <f ca="1"/>
        <v>169.64699999999999</v>
      </c>
      <c r="BN47" s="13">
        <f ca="1"/>
        <v>170.702</v>
      </c>
      <c r="BO47" s="13">
        <f ca="1"/>
        <v>170.41300000000001</v>
      </c>
      <c r="BP47" s="13">
        <f ca="1"/>
        <v>172.94</v>
      </c>
      <c r="BQ47" s="13">
        <f ca="1"/>
        <v>173.03</v>
      </c>
      <c r="BR47" s="13">
        <f ca="1"/>
        <v>175.10900000000001</v>
      </c>
      <c r="BS47" s="13">
        <f ca="1"/>
        <v>174.56200000000001</v>
      </c>
      <c r="BT47" s="13">
        <f ca="1"/>
        <v>173.62700000000001</v>
      </c>
      <c r="BU47" s="13">
        <f ca="1"/>
        <v>172.63200000000001</v>
      </c>
      <c r="BV47" s="13">
        <f ca="1"/>
        <v>170.83099999999999</v>
      </c>
      <c r="BW47" s="13">
        <f ca="1"/>
        <v>171.11</v>
      </c>
      <c r="BX47" s="13">
        <f ca="1"/>
        <v>170.08500000000001</v>
      </c>
      <c r="BY47" s="13">
        <f ca="1"/>
        <v>171.03</v>
      </c>
      <c r="BZ47" s="13">
        <f ca="1"/>
        <v>171.458</v>
      </c>
      <c r="CA47" s="13">
        <f ca="1"/>
        <v>171.28899999999999</v>
      </c>
      <c r="CB47" s="13">
        <f ca="1"/>
        <v>171.56700000000001</v>
      </c>
      <c r="CC47" s="13">
        <f ca="1"/>
        <v>172.542</v>
      </c>
      <c r="CD47" s="13">
        <f ca="1"/>
        <v>174.41300000000001</v>
      </c>
      <c r="CE47" s="13">
        <f ca="1"/>
        <v>174.084</v>
      </c>
      <c r="CF47" s="13">
        <f ca="1"/>
        <v>173.73599999999999</v>
      </c>
      <c r="CG47" s="13">
        <f ca="1"/>
        <v>172.96</v>
      </c>
      <c r="CH47" s="13">
        <f ca="1"/>
        <v>173.428</v>
      </c>
      <c r="CI47" s="13">
        <f ca="1"/>
        <v>172.642</v>
      </c>
      <c r="CJ47" s="13">
        <f ca="1"/>
        <v>170.89099999999999</v>
      </c>
      <c r="CK47" s="13">
        <f ca="1"/>
        <v>170.47300000000001</v>
      </c>
      <c r="CL47" s="13">
        <f ca="1"/>
        <v>172.68199999999999</v>
      </c>
      <c r="CM47" s="13">
        <f ca="1"/>
        <v>172.23400000000001</v>
      </c>
      <c r="CN47" s="13">
        <f ca="1"/>
        <v>170.32400000000001</v>
      </c>
      <c r="CO47" s="13">
        <f ca="1"/>
        <v>168.65299999999999</v>
      </c>
      <c r="CP47" s="13">
        <f ca="1"/>
        <v>172.08500000000001</v>
      </c>
      <c r="CQ47" s="13">
        <f ca="1"/>
        <v>173.52699999999999</v>
      </c>
      <c r="CR47" s="13">
        <f ca="1"/>
        <v>173.547</v>
      </c>
      <c r="CS47" s="13">
        <f ca="1"/>
        <v>174.16399999999999</v>
      </c>
      <c r="CT47" s="13">
        <f ca="1"/>
        <v>174.35300000000001</v>
      </c>
      <c r="CU47" s="13">
        <f ca="1"/>
        <v>173.37799999999999</v>
      </c>
      <c r="CV47" s="13">
        <f ca="1"/>
        <v>173.249</v>
      </c>
      <c r="CW47" s="13">
        <f ca="1"/>
        <v>173.67599999999999</v>
      </c>
      <c r="CX47" s="13">
        <f ca="1"/>
        <v>173.12899999999999</v>
      </c>
      <c r="CY47" s="13">
        <f ca="1"/>
        <v>172.73099999999999</v>
      </c>
      <c r="CZ47" s="13">
        <f ca="1"/>
        <v>170.54300000000001</v>
      </c>
      <c r="DA47" s="13">
        <f ca="1"/>
        <v>171.73099999999999</v>
      </c>
      <c r="DB47" s="13">
        <f ca="1"/>
        <v>171.86</v>
      </c>
      <c r="DC47" s="13">
        <f ca="1"/>
        <v>170.9</v>
      </c>
      <c r="DD47" s="13">
        <f ca="1"/>
        <v>170.89</v>
      </c>
      <c r="DE47" s="13">
        <f ca="1"/>
        <v>171.39400000000001</v>
      </c>
      <c r="DF47" s="13">
        <f ca="1"/>
        <v>170.60300000000001</v>
      </c>
      <c r="DG47" s="13">
        <f ca="1"/>
        <v>170.39500000000001</v>
      </c>
      <c r="DH47" s="13">
        <f ca="1"/>
        <v>170.86</v>
      </c>
      <c r="DI47" s="13">
        <f ca="1"/>
        <v>171.691</v>
      </c>
      <c r="DJ47" s="13">
        <f ca="1"/>
        <v>172.67099999999999</v>
      </c>
      <c r="DK47" s="13">
        <f ca="1"/>
        <v>170.14699999999999</v>
      </c>
      <c r="DL47" s="13">
        <f ca="1"/>
        <v>169.94900000000001</v>
      </c>
      <c r="DM47" s="13">
        <f ca="1"/>
        <v>170.66200000000001</v>
      </c>
      <c r="DN47" s="13">
        <f ca="1"/>
        <v>171.06800000000001</v>
      </c>
      <c r="DO47" s="13">
        <f ca="1"/>
        <v>170.791</v>
      </c>
      <c r="DP47" s="13">
        <f ca="1"/>
        <v>169.672</v>
      </c>
      <c r="DQ47" s="13">
        <f ca="1"/>
        <v>169.999</v>
      </c>
      <c r="DR47" s="13">
        <f ca="1"/>
        <v>171.048</v>
      </c>
      <c r="DS47" s="13">
        <f ca="1"/>
        <v>170.999</v>
      </c>
      <c r="DT47" s="13">
        <f ca="1"/>
        <v>171.54300000000001</v>
      </c>
      <c r="DU47" s="13">
        <f ca="1"/>
        <v>170.761</v>
      </c>
      <c r="DV47" s="13">
        <f ca="1"/>
        <v>170.721</v>
      </c>
      <c r="DW47" s="13">
        <f ca="1"/>
        <v>172.14699999999999</v>
      </c>
      <c r="DX47" s="13">
        <f ca="1"/>
        <v>168.84100000000001</v>
      </c>
      <c r="DY47" s="13">
        <f ca="1"/>
        <v>169.36500000000001</v>
      </c>
      <c r="DZ47" s="13">
        <f ca="1"/>
        <v>169.15700000000001</v>
      </c>
      <c r="EA47" s="13">
        <f ca="1"/>
        <v>167.97900000000001</v>
      </c>
      <c r="EB47" s="13">
        <f ca="1"/>
        <v>168.41499999999999</v>
      </c>
      <c r="EC47" s="13">
        <f ca="1"/>
        <v>168.95</v>
      </c>
      <c r="ED47" s="13">
        <f ca="1"/>
        <v>169.87</v>
      </c>
      <c r="EE47" s="13">
        <f ca="1"/>
        <v>167.65299999999999</v>
      </c>
      <c r="EF47" s="13">
        <f ca="1"/>
        <v>165.51499999999999</v>
      </c>
      <c r="EG47" s="13">
        <f ca="1"/>
        <v>166.25700000000001</v>
      </c>
      <c r="EH47" s="13">
        <f ca="1"/>
        <v>165.74199999999999</v>
      </c>
      <c r="EI47" s="13">
        <f ca="1"/>
        <v>165.327</v>
      </c>
      <c r="EJ47" s="13">
        <f ca="1"/>
        <v>165.822</v>
      </c>
      <c r="EK47" s="13">
        <f ca="1"/>
        <v>165.90100000000001</v>
      </c>
      <c r="EL47" s="13">
        <f ca="1"/>
        <v>164.06</v>
      </c>
      <c r="EM47" s="13">
        <f ca="1"/>
        <v>165.643</v>
      </c>
      <c r="EN47" s="13">
        <f ca="1"/>
        <v>166.267</v>
      </c>
      <c r="EO47" s="13">
        <f ca="1"/>
        <v>167.60300000000001</v>
      </c>
      <c r="EP47" s="13">
        <f ca="1"/>
        <v>167.702</v>
      </c>
      <c r="EQ47" s="13">
        <f ca="1"/>
        <v>168.84100000000001</v>
      </c>
      <c r="ER47" s="13">
        <f ca="1"/>
        <v>167.702</v>
      </c>
      <c r="ES47" s="13">
        <f ca="1"/>
        <v>168.494</v>
      </c>
      <c r="ET47" s="13">
        <f ca="1"/>
        <v>167.494</v>
      </c>
      <c r="EU47" s="13">
        <f ca="1"/>
        <v>164.762</v>
      </c>
      <c r="EV47" s="13">
        <f ca="1"/>
        <v>165.465</v>
      </c>
      <c r="EW47" s="13">
        <f ca="1"/>
        <v>165.10900000000001</v>
      </c>
      <c r="EX47" s="13">
        <f ca="1"/>
        <v>163.822</v>
      </c>
      <c r="EY47" s="13">
        <f ca="1"/>
        <v>162.96100000000001</v>
      </c>
      <c r="EZ47" s="13">
        <f ca="1"/>
        <v>165.554</v>
      </c>
      <c r="FA47" s="13">
        <f ca="1"/>
        <v>165.43600000000001</v>
      </c>
      <c r="FB47" s="13">
        <f ca="1"/>
        <v>166.59399999999999</v>
      </c>
      <c r="FC47" s="13">
        <f ca="1"/>
        <v>165.238</v>
      </c>
      <c r="FD47" s="13">
        <f ca="1"/>
        <v>164.703</v>
      </c>
      <c r="FE47" s="13">
        <f ca="1"/>
        <v>164.19800000000001</v>
      </c>
      <c r="FF47" s="13">
        <f ca="1"/>
        <v>165.72300000000001</v>
      </c>
      <c r="FG47" s="13">
        <f ca="1"/>
        <v>165.30699999999999</v>
      </c>
      <c r="FH47" s="13">
        <f ca="1"/>
        <v>164.83199999999999</v>
      </c>
      <c r="FI47" s="13">
        <f ca="1"/>
        <v>162.79300000000001</v>
      </c>
      <c r="FJ47" s="13">
        <f ca="1"/>
        <v>161.971</v>
      </c>
      <c r="FK47" s="13">
        <f ca="1"/>
        <v>161.53800000000001</v>
      </c>
      <c r="FL47" s="13">
        <f ca="1"/>
        <v>160.42500000000001</v>
      </c>
      <c r="FM47" s="13">
        <f ca="1"/>
        <v>161.95099999999999</v>
      </c>
      <c r="FN47" s="13">
        <f ca="1"/>
        <v>161.036</v>
      </c>
      <c r="FO47" s="13">
        <f ca="1"/>
        <v>159.51900000000001</v>
      </c>
      <c r="FP47" s="13">
        <f ca="1"/>
        <v>159.23400000000001</v>
      </c>
      <c r="FQ47" s="13">
        <f ca="1"/>
        <v>159.02699999999999</v>
      </c>
      <c r="FR47" s="13">
        <f ca="1"/>
        <v>160.33600000000001</v>
      </c>
      <c r="FS47" s="13">
        <f ca="1"/>
        <v>159.08600000000001</v>
      </c>
      <c r="FT47" s="13">
        <f ca="1"/>
        <v>161.065</v>
      </c>
      <c r="FU47" s="13">
        <f ca="1"/>
        <v>160.19900000000001</v>
      </c>
      <c r="FV47" s="13">
        <f ca="1"/>
        <v>160.86799999999999</v>
      </c>
      <c r="FW47" s="13">
        <f ca="1"/>
        <v>159.97200000000001</v>
      </c>
      <c r="FX47" s="13">
        <f ca="1"/>
        <v>160.06100000000001</v>
      </c>
      <c r="FY47" s="13">
        <f ca="1"/>
        <v>158.85900000000001</v>
      </c>
      <c r="FZ47" s="13">
        <f ca="1"/>
        <v>159.19399999999999</v>
      </c>
      <c r="GA47" s="13">
        <f ca="1"/>
        <v>160.071</v>
      </c>
      <c r="GB47" s="13">
        <f ca="1"/>
        <v>158.899</v>
      </c>
      <c r="GC47" s="13">
        <f ca="1"/>
        <v>158.93799999999999</v>
      </c>
      <c r="GD47" s="13">
        <f ca="1"/>
        <v>158.69200000000001</v>
      </c>
      <c r="GE47" s="13">
        <f ca="1"/>
        <v>157.875</v>
      </c>
      <c r="GF47" s="13">
        <f ca="1"/>
        <v>159.59800000000001</v>
      </c>
      <c r="GG47" s="13">
        <f ca="1"/>
        <v>157.05699999999999</v>
      </c>
      <c r="GH47" s="13">
        <f ca="1"/>
        <v>157.333</v>
      </c>
      <c r="GI47" s="13">
        <f ca="1"/>
        <v>157.94399999999999</v>
      </c>
      <c r="GJ47" s="13">
        <f ca="1"/>
        <v>161.25200000000001</v>
      </c>
      <c r="GK47" s="13">
        <f ca="1"/>
        <v>161.53800000000001</v>
      </c>
      <c r="GL47" s="13">
        <f ca="1"/>
        <v>161.636</v>
      </c>
      <c r="GM47" s="13">
        <f ca="1"/>
        <v>160.071</v>
      </c>
      <c r="GN47" s="13">
        <f ca="1"/>
        <v>157.97300000000001</v>
      </c>
      <c r="GO47" s="13">
        <f ca="1"/>
        <v>159.303</v>
      </c>
      <c r="GP47" s="13">
        <f ca="1"/>
        <v>159.71600000000001</v>
      </c>
      <c r="GQ47" s="13">
        <f ca="1"/>
        <v>156.792</v>
      </c>
      <c r="GR47" s="13">
        <f ca="1"/>
        <v>156.595</v>
      </c>
      <c r="GS47" s="13">
        <f ca="1"/>
        <v>155.256</v>
      </c>
      <c r="GT47" s="13">
        <f ca="1"/>
        <v>154.50700000000001</v>
      </c>
      <c r="GU47" s="13">
        <f ca="1"/>
        <v>155.56100000000001</v>
      </c>
      <c r="GV47" s="13">
        <f ca="1"/>
        <v>155.91499999999999</v>
      </c>
      <c r="GW47" s="13">
        <f ca="1"/>
        <v>153.29599999999999</v>
      </c>
      <c r="GX47" s="13">
        <f ca="1"/>
        <v>153.286</v>
      </c>
      <c r="GY47" s="13">
        <f ca="1"/>
        <v>153.33500000000001</v>
      </c>
      <c r="GZ47" s="13">
        <f ca="1"/>
        <v>152.626</v>
      </c>
      <c r="HA47" s="13">
        <f ca="1"/>
        <v>152.10499999999999</v>
      </c>
      <c r="HB47" s="13">
        <f ca="1"/>
        <v>152.941</v>
      </c>
      <c r="HC47" s="13">
        <f ca="1"/>
        <v>150.76499999999999</v>
      </c>
      <c r="HD47" s="13">
        <f ca="1"/>
        <v>149.91900000000001</v>
      </c>
      <c r="HE47" s="13">
        <f ca="1"/>
        <v>146.44300000000001</v>
      </c>
      <c r="HF47" s="13">
        <f ca="1"/>
        <v>149.01300000000001</v>
      </c>
      <c r="HG47" s="13">
        <f ca="1"/>
        <v>147.54499999999999</v>
      </c>
      <c r="HH47" s="13">
        <f ca="1"/>
        <v>149.08199999999999</v>
      </c>
      <c r="HI47" s="13">
        <f ca="1"/>
        <v>149.84</v>
      </c>
      <c r="HJ47" s="13">
        <f ca="1"/>
        <v>147.43700000000001</v>
      </c>
      <c r="HK47" s="13">
        <f ca="1"/>
        <v>145.35</v>
      </c>
      <c r="HL47" s="13">
        <f ca="1"/>
        <v>149.53399999999999</v>
      </c>
      <c r="HM47" s="13">
        <f ca="1"/>
        <v>139.697</v>
      </c>
      <c r="HN47" s="13">
        <f ca="1"/>
        <v>141.88300000000001</v>
      </c>
      <c r="HO47" s="13">
        <f ca="1"/>
        <v>143.4</v>
      </c>
      <c r="HP47" s="13">
        <f ca="1"/>
        <v>152.46899999999999</v>
      </c>
      <c r="HQ47" s="13">
        <f ca="1"/>
        <v>159.5</v>
      </c>
      <c r="HR47" s="13">
        <f ca="1"/>
        <v>158.16999999999999</v>
      </c>
      <c r="HS47" s="13">
        <f ca="1"/>
        <v>158.08199999999999</v>
      </c>
      <c r="HT47" s="13">
        <f ca="1"/>
        <v>156.63399999999999</v>
      </c>
      <c r="HU47" s="13">
        <f ca="1"/>
        <v>158.59399999999999</v>
      </c>
      <c r="HV47" s="13">
        <f ca="1"/>
        <v>159.05000000000001</v>
      </c>
      <c r="HW47" s="13">
        <f ca="1"/>
        <v>158.99100000000001</v>
      </c>
      <c r="HX47" s="13">
        <f ca="1"/>
        <v>159.53899999999999</v>
      </c>
      <c r="HY47" s="13">
        <f ca="1"/>
        <v>157.18100000000001</v>
      </c>
      <c r="HZ47" s="13">
        <f ca="1"/>
        <v>158.21799999999999</v>
      </c>
      <c r="IA47" s="13">
        <f ca="1"/>
        <v>158.70699999999999</v>
      </c>
      <c r="IB47" s="13">
        <f ca="1"/>
        <v>157.72900000000001</v>
      </c>
      <c r="IC47" s="13">
        <f ca="1"/>
        <v>158.32599999999999</v>
      </c>
      <c r="ID47" s="13">
        <f ca="1"/>
        <v>156.095</v>
      </c>
      <c r="IE47" s="13">
        <f ca="1"/>
        <v>153.21</v>
      </c>
      <c r="IF47" s="13">
        <f ca="1"/>
        <v>154.178</v>
      </c>
      <c r="IG47" s="13">
        <f ca="1"/>
        <v>155.28299999999999</v>
      </c>
      <c r="IH47" s="13">
        <f ca="1"/>
        <v>157.25</v>
      </c>
      <c r="II47" s="13">
        <f ca="1"/>
        <v>159.089</v>
      </c>
      <c r="IJ47" s="13">
        <f ca="1"/>
        <v>157.68</v>
      </c>
      <c r="IK47" s="13">
        <f ca="1"/>
        <v>159.06</v>
      </c>
      <c r="IL47" s="13">
        <f ca="1"/>
        <v>157.95400000000001</v>
      </c>
      <c r="IM47" s="13">
        <f ca="1"/>
        <v>161.01599999999999</v>
      </c>
      <c r="IN47" s="13">
        <f ca="1"/>
        <v>162.31700000000001</v>
      </c>
      <c r="IO47" s="13">
        <f ca="1"/>
        <v>160.38</v>
      </c>
      <c r="IP47" s="13">
        <f ca="1"/>
        <v>161.339</v>
      </c>
      <c r="IQ47" s="13">
        <f ca="1"/>
        <v>162.03399999999999</v>
      </c>
      <c r="IR47" s="13">
        <f ca="1"/>
        <v>161.535</v>
      </c>
      <c r="IS47" s="13">
        <f ca="1"/>
        <v>161.261</v>
      </c>
      <c r="IT47" s="13">
        <f ca="1"/>
        <v>163.071</v>
      </c>
      <c r="IU47" s="13">
        <f ca="1"/>
        <v>163.315</v>
      </c>
    </row>
    <row r="48" spans="1:255" ht="20" customHeight="1" x14ac:dyDescent="0.35">
      <c r="A48" s="6"/>
      <c r="B48" s="22" t="s">
        <v>48</v>
      </c>
      <c r="C48" s="18" t="str" cm="1">
        <f t="array" ref="C48">_xldudf_FASTTRACK_INFO(B48,"NAME")</f>
        <v>Vanguard Mortgage-Backed Secs IxFd ETF</v>
      </c>
      <c r="D48" s="14" cm="1">
        <f t="array" aca="1" ref="D48:IU48" ca="1">_xldudf_FASTTRACK_EXPORT(B48,"CLOSE",$C$5,$C$6,FALSE,TRUE,TRUE)</f>
        <v>47.56</v>
      </c>
      <c r="E48" s="14">
        <f ca="1"/>
        <v>47.54</v>
      </c>
      <c r="F48" s="14">
        <f ca="1"/>
        <v>47.57</v>
      </c>
      <c r="G48" s="14">
        <f ca="1"/>
        <v>47.7</v>
      </c>
      <c r="H48" s="14">
        <f ca="1"/>
        <v>47.56</v>
      </c>
      <c r="I48" s="14">
        <f ca="1"/>
        <v>47.27</v>
      </c>
      <c r="J48" s="14">
        <f ca="1"/>
        <v>47.39</v>
      </c>
      <c r="K48" s="14">
        <f ca="1"/>
        <v>47.25</v>
      </c>
      <c r="L48" s="14">
        <f ca="1"/>
        <v>47.22</v>
      </c>
      <c r="M48" s="14">
        <f ca="1"/>
        <v>47.2</v>
      </c>
      <c r="N48" s="14">
        <f ca="1"/>
        <v>47.04</v>
      </c>
      <c r="O48" s="14">
        <f ca="1"/>
        <v>47.03</v>
      </c>
      <c r="P48" s="14">
        <f ca="1"/>
        <v>47.03</v>
      </c>
      <c r="Q48" s="14">
        <f ca="1"/>
        <v>47.075000000000003</v>
      </c>
      <c r="R48" s="14">
        <f ca="1"/>
        <v>47.125</v>
      </c>
      <c r="S48" s="14">
        <f ca="1"/>
        <v>47.115000000000002</v>
      </c>
      <c r="T48" s="14">
        <f ca="1"/>
        <v>47.104999999999997</v>
      </c>
      <c r="U48" s="14">
        <f ca="1"/>
        <v>47.115000000000002</v>
      </c>
      <c r="V48" s="14">
        <f ca="1"/>
        <v>47.015999999999998</v>
      </c>
      <c r="W48" s="14">
        <f ca="1"/>
        <v>46.996000000000002</v>
      </c>
      <c r="X48" s="14">
        <f ca="1"/>
        <v>47.006</v>
      </c>
      <c r="Y48" s="14">
        <f ca="1"/>
        <v>46.856000000000002</v>
      </c>
      <c r="Z48" s="14">
        <f ca="1"/>
        <v>47.015999999999998</v>
      </c>
      <c r="AA48" s="14">
        <f ca="1"/>
        <v>47.075000000000003</v>
      </c>
      <c r="AB48" s="14">
        <f ca="1"/>
        <v>47.145000000000003</v>
      </c>
      <c r="AC48" s="14">
        <f ca="1"/>
        <v>47.094999999999999</v>
      </c>
      <c r="AD48" s="14">
        <f ca="1"/>
        <v>47.104999999999997</v>
      </c>
      <c r="AE48" s="14">
        <f ca="1"/>
        <v>47.155000000000001</v>
      </c>
      <c r="AF48" s="14">
        <f ca="1"/>
        <v>46.896000000000001</v>
      </c>
      <c r="AG48" s="14">
        <f ca="1"/>
        <v>46.966000000000001</v>
      </c>
      <c r="AH48" s="14">
        <f ca="1"/>
        <v>46.956000000000003</v>
      </c>
      <c r="AI48" s="14">
        <f ca="1"/>
        <v>46.956000000000003</v>
      </c>
      <c r="AJ48" s="14">
        <f ca="1"/>
        <v>46.856000000000002</v>
      </c>
      <c r="AK48" s="14">
        <f ca="1"/>
        <v>46.915999999999997</v>
      </c>
      <c r="AL48" s="14">
        <f ca="1"/>
        <v>47.015999999999998</v>
      </c>
      <c r="AM48" s="14">
        <f ca="1"/>
        <v>46.985999999999997</v>
      </c>
      <c r="AN48" s="14">
        <f ca="1"/>
        <v>46.966000000000001</v>
      </c>
      <c r="AO48" s="14">
        <f ca="1"/>
        <v>46.975999999999999</v>
      </c>
      <c r="AP48" s="14">
        <f ca="1"/>
        <v>46.866</v>
      </c>
      <c r="AQ48" s="14">
        <f ca="1"/>
        <v>46.866</v>
      </c>
      <c r="AR48" s="14">
        <f ca="1"/>
        <v>46.856000000000002</v>
      </c>
      <c r="AS48" s="14">
        <f ca="1"/>
        <v>46.905999999999999</v>
      </c>
      <c r="AT48" s="14">
        <f ca="1"/>
        <v>46.807000000000002</v>
      </c>
      <c r="AU48" s="14">
        <f ca="1"/>
        <v>46.817</v>
      </c>
      <c r="AV48" s="14">
        <f ca="1"/>
        <v>46.716999999999999</v>
      </c>
      <c r="AW48" s="14">
        <f ca="1"/>
        <v>46.658000000000001</v>
      </c>
      <c r="AX48" s="14">
        <f ca="1"/>
        <v>46.767000000000003</v>
      </c>
      <c r="AY48" s="14">
        <f ca="1"/>
        <v>46.716999999999999</v>
      </c>
      <c r="AZ48" s="14">
        <f ca="1"/>
        <v>46.578000000000003</v>
      </c>
      <c r="BA48" s="14">
        <f ca="1"/>
        <v>46.618000000000002</v>
      </c>
      <c r="BB48" s="14">
        <f ca="1"/>
        <v>46.707000000000001</v>
      </c>
      <c r="BC48" s="14">
        <f ca="1"/>
        <v>46.726999999999997</v>
      </c>
      <c r="BD48" s="14">
        <f ca="1"/>
        <v>46.826999999999998</v>
      </c>
      <c r="BE48" s="14">
        <f ca="1"/>
        <v>46.767000000000003</v>
      </c>
      <c r="BF48" s="14">
        <f ca="1"/>
        <v>46.677999999999997</v>
      </c>
      <c r="BG48" s="14">
        <f ca="1"/>
        <v>46.825000000000003</v>
      </c>
      <c r="BH48" s="14">
        <f ca="1"/>
        <v>46.914000000000001</v>
      </c>
      <c r="BI48" s="14">
        <f ca="1"/>
        <v>46.853999999999999</v>
      </c>
      <c r="BJ48" s="14">
        <f ca="1"/>
        <v>46.765000000000001</v>
      </c>
      <c r="BK48" s="14">
        <f ca="1"/>
        <v>46.676000000000002</v>
      </c>
      <c r="BL48" s="14">
        <f ca="1"/>
        <v>46.527999999999999</v>
      </c>
      <c r="BM48" s="14">
        <f ca="1"/>
        <v>46.497999999999998</v>
      </c>
      <c r="BN48" s="14">
        <f ca="1"/>
        <v>46.508000000000003</v>
      </c>
      <c r="BO48" s="14">
        <f ca="1"/>
        <v>46.468000000000004</v>
      </c>
      <c r="BP48" s="14">
        <f ca="1"/>
        <v>46.478000000000002</v>
      </c>
      <c r="BQ48" s="14">
        <f ca="1"/>
        <v>46.527999999999999</v>
      </c>
      <c r="BR48" s="14">
        <f ca="1"/>
        <v>46.686</v>
      </c>
      <c r="BS48" s="14">
        <f ca="1"/>
        <v>46.695999999999998</v>
      </c>
      <c r="BT48" s="14">
        <f ca="1"/>
        <v>46.537999999999997</v>
      </c>
      <c r="BU48" s="14">
        <f ca="1"/>
        <v>46.606999999999999</v>
      </c>
      <c r="BV48" s="14">
        <f ca="1"/>
        <v>46.576999999999998</v>
      </c>
      <c r="BW48" s="14">
        <f ca="1"/>
        <v>46.369</v>
      </c>
      <c r="BX48" s="14">
        <f ca="1"/>
        <v>46.527999999999999</v>
      </c>
      <c r="BY48" s="14">
        <f ca="1"/>
        <v>46.488</v>
      </c>
      <c r="BZ48" s="14">
        <f ca="1"/>
        <v>46.506</v>
      </c>
      <c r="CA48" s="14">
        <f ca="1"/>
        <v>46.427</v>
      </c>
      <c r="CB48" s="14">
        <f ca="1"/>
        <v>46.466000000000001</v>
      </c>
      <c r="CC48" s="14">
        <f ca="1"/>
        <v>46.781999999999996</v>
      </c>
      <c r="CD48" s="14">
        <f ca="1"/>
        <v>46.741999999999997</v>
      </c>
      <c r="CE48" s="14">
        <f ca="1"/>
        <v>46.703000000000003</v>
      </c>
      <c r="CF48" s="14">
        <f ca="1"/>
        <v>46.594999999999999</v>
      </c>
      <c r="CG48" s="14">
        <f ca="1"/>
        <v>46.762</v>
      </c>
      <c r="CH48" s="14">
        <f ca="1"/>
        <v>46.771999999999998</v>
      </c>
      <c r="CI48" s="14">
        <f ca="1"/>
        <v>46.683</v>
      </c>
      <c r="CJ48" s="14">
        <f ca="1"/>
        <v>46.624000000000002</v>
      </c>
      <c r="CK48" s="14">
        <f ca="1"/>
        <v>46.654000000000003</v>
      </c>
      <c r="CL48" s="14">
        <f ca="1"/>
        <v>46.506</v>
      </c>
      <c r="CM48" s="14">
        <f ca="1"/>
        <v>46.526000000000003</v>
      </c>
      <c r="CN48" s="14">
        <f ca="1"/>
        <v>46.447000000000003</v>
      </c>
      <c r="CO48" s="14">
        <f ca="1"/>
        <v>46.387</v>
      </c>
      <c r="CP48" s="14">
        <f ca="1"/>
        <v>46.2</v>
      </c>
      <c r="CQ48" s="14">
        <f ca="1"/>
        <v>46.317999999999998</v>
      </c>
      <c r="CR48" s="14">
        <f ca="1"/>
        <v>46.298999999999999</v>
      </c>
      <c r="CS48" s="14">
        <f ca="1"/>
        <v>46.22</v>
      </c>
      <c r="CT48" s="14">
        <f ca="1"/>
        <v>46.317999999999998</v>
      </c>
      <c r="CU48" s="14">
        <f ca="1"/>
        <v>46.378</v>
      </c>
      <c r="CV48" s="14">
        <f ca="1"/>
        <v>46.308999999999997</v>
      </c>
      <c r="CW48" s="14">
        <f ca="1"/>
        <v>46.158000000000001</v>
      </c>
      <c r="CX48" s="14">
        <f ca="1"/>
        <v>46.207000000000001</v>
      </c>
      <c r="CY48" s="14">
        <f ca="1"/>
        <v>46.098999999999997</v>
      </c>
      <c r="CZ48" s="14">
        <f ca="1"/>
        <v>46.128</v>
      </c>
      <c r="DA48" s="14">
        <f ca="1"/>
        <v>46.167999999999999</v>
      </c>
      <c r="DB48" s="14">
        <f ca="1"/>
        <v>46.246000000000002</v>
      </c>
      <c r="DC48" s="14">
        <f ca="1"/>
        <v>46.119</v>
      </c>
      <c r="DD48" s="14">
        <f ca="1"/>
        <v>46.237000000000002</v>
      </c>
      <c r="DE48" s="14">
        <f ca="1"/>
        <v>46.158000000000001</v>
      </c>
      <c r="DF48" s="14">
        <f ca="1"/>
        <v>46.325000000000003</v>
      </c>
      <c r="DG48" s="14">
        <f ca="1"/>
        <v>46.412999999999997</v>
      </c>
      <c r="DH48" s="14">
        <f ca="1"/>
        <v>46.463000000000001</v>
      </c>
      <c r="DI48" s="14">
        <f ca="1"/>
        <v>46.335000000000001</v>
      </c>
      <c r="DJ48" s="14">
        <f ca="1"/>
        <v>46.353999999999999</v>
      </c>
      <c r="DK48" s="14">
        <f ca="1"/>
        <v>46.256</v>
      </c>
      <c r="DL48" s="14">
        <f ca="1"/>
        <v>46.137999999999998</v>
      </c>
      <c r="DM48" s="14">
        <f ca="1"/>
        <v>46.276000000000003</v>
      </c>
      <c r="DN48" s="14">
        <f ca="1"/>
        <v>46.079000000000001</v>
      </c>
      <c r="DO48" s="14">
        <f ca="1"/>
        <v>45.872999999999998</v>
      </c>
      <c r="DP48" s="14">
        <f ca="1"/>
        <v>45.676000000000002</v>
      </c>
      <c r="DQ48" s="14">
        <f ca="1"/>
        <v>45.578000000000003</v>
      </c>
      <c r="DR48" s="14">
        <f ca="1"/>
        <v>45.661000000000001</v>
      </c>
      <c r="DS48" s="14">
        <f ca="1"/>
        <v>45.71</v>
      </c>
      <c r="DT48" s="14">
        <f ca="1"/>
        <v>45.651000000000003</v>
      </c>
      <c r="DU48" s="14">
        <f ca="1"/>
        <v>45.582999999999998</v>
      </c>
      <c r="DV48" s="14">
        <f ca="1"/>
        <v>45.494999999999997</v>
      </c>
      <c r="DW48" s="14">
        <f ca="1"/>
        <v>45.563000000000002</v>
      </c>
      <c r="DX48" s="14">
        <f ca="1"/>
        <v>45.279000000000003</v>
      </c>
      <c r="DY48" s="14">
        <f ca="1"/>
        <v>45.366999999999997</v>
      </c>
      <c r="DZ48" s="14">
        <f ca="1"/>
        <v>45.317999999999998</v>
      </c>
      <c r="EA48" s="14">
        <f ca="1"/>
        <v>45.268999999999998</v>
      </c>
      <c r="EB48" s="14">
        <f ca="1"/>
        <v>45.328000000000003</v>
      </c>
      <c r="EC48" s="14">
        <f ca="1"/>
        <v>45.366999999999997</v>
      </c>
      <c r="ED48" s="14">
        <f ca="1"/>
        <v>45.503999999999998</v>
      </c>
      <c r="EE48" s="14">
        <f ca="1"/>
        <v>45.298999999999999</v>
      </c>
      <c r="EF48" s="14">
        <f ca="1"/>
        <v>45.298999999999999</v>
      </c>
      <c r="EG48" s="14">
        <f ca="1"/>
        <v>45.279000000000003</v>
      </c>
      <c r="EH48" s="14">
        <f ca="1"/>
        <v>45.366999999999997</v>
      </c>
      <c r="EI48" s="14">
        <f ca="1"/>
        <v>45.405999999999999</v>
      </c>
      <c r="EJ48" s="14">
        <f ca="1"/>
        <v>45.405999999999999</v>
      </c>
      <c r="EK48" s="14">
        <f ca="1"/>
        <v>45.387</v>
      </c>
      <c r="EL48" s="14">
        <f ca="1"/>
        <v>45.356999999999999</v>
      </c>
      <c r="EM48" s="14">
        <f ca="1"/>
        <v>44.924999999999997</v>
      </c>
      <c r="EN48" s="14">
        <f ca="1"/>
        <v>44.933999999999997</v>
      </c>
      <c r="EO48" s="14">
        <f ca="1"/>
        <v>45.031999999999996</v>
      </c>
      <c r="EP48" s="14">
        <f ca="1"/>
        <v>44.845999999999997</v>
      </c>
      <c r="EQ48" s="14">
        <f ca="1"/>
        <v>44.924999999999997</v>
      </c>
      <c r="ER48" s="14">
        <f ca="1"/>
        <v>44.837000000000003</v>
      </c>
      <c r="ES48" s="14">
        <f ca="1"/>
        <v>44.845999999999997</v>
      </c>
      <c r="ET48" s="14">
        <f ca="1"/>
        <v>45.012</v>
      </c>
      <c r="EU48" s="14">
        <f ca="1"/>
        <v>44.914999999999999</v>
      </c>
      <c r="EV48" s="14">
        <f ca="1"/>
        <v>44.817</v>
      </c>
      <c r="EW48" s="14">
        <f ca="1"/>
        <v>44.72</v>
      </c>
      <c r="EX48" s="14">
        <f ca="1"/>
        <v>44.728999999999999</v>
      </c>
      <c r="EY48" s="14">
        <f ca="1"/>
        <v>44.622</v>
      </c>
      <c r="EZ48" s="14">
        <f ca="1"/>
        <v>44.738999999999997</v>
      </c>
      <c r="FA48" s="14">
        <f ca="1"/>
        <v>44.777999999999999</v>
      </c>
      <c r="FB48" s="14">
        <f ca="1"/>
        <v>44.944000000000003</v>
      </c>
      <c r="FC48" s="14">
        <f ca="1"/>
        <v>44.972999999999999</v>
      </c>
      <c r="FD48" s="14">
        <f ca="1"/>
        <v>44.738999999999997</v>
      </c>
      <c r="FE48" s="14">
        <f ca="1"/>
        <v>44.728999999999999</v>
      </c>
      <c r="FF48" s="14">
        <f ca="1"/>
        <v>44.875999999999998</v>
      </c>
      <c r="FG48" s="14">
        <f ca="1"/>
        <v>44.982999999999997</v>
      </c>
      <c r="FH48" s="14">
        <f ca="1"/>
        <v>45.042000000000002</v>
      </c>
      <c r="FI48" s="14">
        <f ca="1"/>
        <v>45.067999999999998</v>
      </c>
      <c r="FJ48" s="14">
        <f ca="1"/>
        <v>44.921999999999997</v>
      </c>
      <c r="FK48" s="14">
        <f ca="1"/>
        <v>45.097000000000001</v>
      </c>
      <c r="FL48" s="14">
        <f ca="1"/>
        <v>44.874000000000002</v>
      </c>
      <c r="FM48" s="14">
        <f ca="1"/>
        <v>44.835000000000001</v>
      </c>
      <c r="FN48" s="14">
        <f ca="1"/>
        <v>44.668999999999997</v>
      </c>
      <c r="FO48" s="14">
        <f ca="1"/>
        <v>44.563000000000002</v>
      </c>
      <c r="FP48" s="14">
        <f ca="1"/>
        <v>44.542999999999999</v>
      </c>
      <c r="FQ48" s="14">
        <f ca="1"/>
        <v>44.514000000000003</v>
      </c>
      <c r="FR48" s="14">
        <f ca="1"/>
        <v>44.368000000000002</v>
      </c>
      <c r="FS48" s="14">
        <f ca="1"/>
        <v>44.436</v>
      </c>
      <c r="FT48" s="14">
        <f ca="1"/>
        <v>44.610999999999997</v>
      </c>
      <c r="FU48" s="14">
        <f ca="1"/>
        <v>44.475000000000001</v>
      </c>
      <c r="FV48" s="14">
        <f ca="1"/>
        <v>44.28</v>
      </c>
      <c r="FW48" s="14">
        <f ca="1"/>
        <v>44.125</v>
      </c>
      <c r="FX48" s="14">
        <f ca="1"/>
        <v>44.036999999999999</v>
      </c>
      <c r="FY48" s="14">
        <f ca="1"/>
        <v>44.3</v>
      </c>
      <c r="FZ48" s="14">
        <f ca="1"/>
        <v>44.465000000000003</v>
      </c>
      <c r="GA48" s="14">
        <f ca="1"/>
        <v>44.164000000000001</v>
      </c>
      <c r="GB48" s="14">
        <f ca="1"/>
        <v>44.212000000000003</v>
      </c>
      <c r="GC48" s="14">
        <f ca="1"/>
        <v>44.328000000000003</v>
      </c>
      <c r="GD48" s="14">
        <f ca="1"/>
        <v>44.231000000000002</v>
      </c>
      <c r="GE48" s="14">
        <f ca="1"/>
        <v>44.066000000000003</v>
      </c>
      <c r="GF48" s="14">
        <f ca="1"/>
        <v>44.094999999999999</v>
      </c>
      <c r="GG48" s="14">
        <f ca="1"/>
        <v>43.94</v>
      </c>
      <c r="GH48" s="14">
        <f ca="1"/>
        <v>43.834000000000003</v>
      </c>
      <c r="GI48" s="14">
        <f ca="1"/>
        <v>43.756</v>
      </c>
      <c r="GJ48" s="14">
        <f ca="1"/>
        <v>44.057000000000002</v>
      </c>
      <c r="GK48" s="14">
        <f ca="1"/>
        <v>44.143999999999998</v>
      </c>
      <c r="GL48" s="14">
        <f ca="1"/>
        <v>44.231000000000002</v>
      </c>
      <c r="GM48" s="14">
        <f ca="1"/>
        <v>44.25</v>
      </c>
      <c r="GN48" s="14">
        <f ca="1"/>
        <v>43.94</v>
      </c>
      <c r="GO48" s="14">
        <f ca="1"/>
        <v>44.094999999999999</v>
      </c>
      <c r="GP48" s="14">
        <f ca="1"/>
        <v>44.094999999999999</v>
      </c>
      <c r="GQ48" s="14">
        <f ca="1"/>
        <v>44.328000000000003</v>
      </c>
      <c r="GR48" s="14">
        <f ca="1"/>
        <v>44.241</v>
      </c>
      <c r="GS48" s="14">
        <f ca="1"/>
        <v>44.521999999999998</v>
      </c>
      <c r="GT48" s="14">
        <f ca="1"/>
        <v>44.414999999999999</v>
      </c>
      <c r="GU48" s="14">
        <f ca="1"/>
        <v>44.231000000000002</v>
      </c>
      <c r="GV48" s="14">
        <f ca="1"/>
        <v>44.317999999999998</v>
      </c>
      <c r="GW48" s="14">
        <f ca="1"/>
        <v>44.598999999999997</v>
      </c>
      <c r="GX48" s="14">
        <f ca="1"/>
        <v>44.698</v>
      </c>
      <c r="GY48" s="14">
        <f ca="1"/>
        <v>44.698</v>
      </c>
      <c r="GZ48" s="14">
        <f ca="1"/>
        <v>44.601999999999997</v>
      </c>
      <c r="HA48" s="14">
        <f ca="1"/>
        <v>44.505000000000003</v>
      </c>
      <c r="HB48" s="14">
        <f ca="1"/>
        <v>44.331000000000003</v>
      </c>
      <c r="HC48" s="14">
        <f ca="1"/>
        <v>44.061</v>
      </c>
      <c r="HD48" s="14">
        <f ca="1"/>
        <v>43.936</v>
      </c>
      <c r="HE48" s="14">
        <f ca="1"/>
        <v>43.838999999999999</v>
      </c>
      <c r="HF48" s="14">
        <f ca="1"/>
        <v>44.137999999999998</v>
      </c>
      <c r="HG48" s="14">
        <f ca="1"/>
        <v>44.311999999999998</v>
      </c>
      <c r="HH48" s="14">
        <f ca="1"/>
        <v>44.195999999999998</v>
      </c>
      <c r="HI48" s="14">
        <f ca="1"/>
        <v>44.128999999999998</v>
      </c>
      <c r="HJ48" s="14">
        <f ca="1"/>
        <v>43.616999999999997</v>
      </c>
      <c r="HK48" s="14">
        <f ca="1"/>
        <v>43.780999999999999</v>
      </c>
      <c r="HL48" s="14">
        <f ca="1"/>
        <v>44.167000000000002</v>
      </c>
      <c r="HM48" s="14">
        <f ca="1"/>
        <v>44.109000000000002</v>
      </c>
      <c r="HN48" s="14">
        <f ca="1"/>
        <v>44.36</v>
      </c>
      <c r="HO48" s="14">
        <f ca="1"/>
        <v>44.968000000000004</v>
      </c>
      <c r="HP48" s="14">
        <f ca="1"/>
        <v>44.890999999999998</v>
      </c>
      <c r="HQ48" s="14">
        <f ca="1"/>
        <v>44.582000000000001</v>
      </c>
      <c r="HR48" s="14">
        <f ca="1"/>
        <v>44.716999999999999</v>
      </c>
      <c r="HS48" s="14">
        <f ca="1"/>
        <v>44.530999999999999</v>
      </c>
      <c r="HT48" s="14">
        <f ca="1"/>
        <v>44.502000000000002</v>
      </c>
      <c r="HU48" s="14">
        <f ca="1"/>
        <v>44.185000000000002</v>
      </c>
      <c r="HV48" s="14">
        <f ca="1"/>
        <v>44.222999999999999</v>
      </c>
      <c r="HW48" s="14">
        <f ca="1"/>
        <v>44.3</v>
      </c>
      <c r="HX48" s="14">
        <f ca="1"/>
        <v>44.222999999999999</v>
      </c>
      <c r="HY48" s="14">
        <f ca="1"/>
        <v>44.444000000000003</v>
      </c>
      <c r="HZ48" s="14">
        <f ca="1"/>
        <v>44.472999999999999</v>
      </c>
      <c r="IA48" s="14">
        <f ca="1"/>
        <v>44.405999999999999</v>
      </c>
      <c r="IB48" s="14">
        <f ca="1"/>
        <v>44.338999999999999</v>
      </c>
      <c r="IC48" s="14">
        <f ca="1"/>
        <v>44.3</v>
      </c>
      <c r="ID48" s="14">
        <f ca="1"/>
        <v>44.213999999999999</v>
      </c>
      <c r="IE48" s="14">
        <f ca="1"/>
        <v>44.366999999999997</v>
      </c>
      <c r="IF48" s="14">
        <f ca="1"/>
        <v>44.232999999999997</v>
      </c>
      <c r="IG48" s="14">
        <f ca="1"/>
        <v>44.319000000000003</v>
      </c>
      <c r="IH48" s="14">
        <f ca="1"/>
        <v>44.491999999999997</v>
      </c>
      <c r="II48" s="14">
        <f ca="1"/>
        <v>44.252000000000002</v>
      </c>
      <c r="IJ48" s="14">
        <f ca="1"/>
        <v>44.31</v>
      </c>
      <c r="IK48" s="14">
        <f ca="1"/>
        <v>44.319000000000003</v>
      </c>
      <c r="IL48" s="14">
        <f ca="1"/>
        <v>44.463999999999999</v>
      </c>
      <c r="IM48" s="14">
        <f ca="1"/>
        <v>44.627000000000002</v>
      </c>
      <c r="IN48" s="14">
        <f ca="1"/>
        <v>44.551000000000002</v>
      </c>
      <c r="IO48" s="14">
        <f ca="1"/>
        <v>44.35</v>
      </c>
      <c r="IP48" s="14">
        <f ca="1"/>
        <v>44.408000000000001</v>
      </c>
      <c r="IQ48" s="14">
        <f ca="1"/>
        <v>44.35</v>
      </c>
      <c r="IR48" s="14">
        <f ca="1"/>
        <v>44.063000000000002</v>
      </c>
      <c r="IS48" s="14">
        <f ca="1"/>
        <v>44.024000000000001</v>
      </c>
      <c r="IT48" s="14">
        <f ca="1"/>
        <v>43.793999999999997</v>
      </c>
      <c r="IU48" s="14">
        <f ca="1"/>
        <v>43.698999999999998</v>
      </c>
    </row>
    <row r="49" spans="1:255" ht="20" customHeight="1" x14ac:dyDescent="0.35">
      <c r="A49" s="12"/>
      <c r="B49" s="22" t="s">
        <v>49</v>
      </c>
      <c r="C49" s="19" t="str" cm="1">
        <f t="array" ref="C49">_xldudf_FASTTRACK_INFO(B49,"NAME")</f>
        <v>Vanguard Real Estate ETF</v>
      </c>
      <c r="D49" s="13" cm="1">
        <f t="array" aca="1" ref="D49:IU49" ca="1">_xldudf_FASTTRACK_EXPORT(B49,"CLOSE",$C$5,$C$6,FALSE,TRUE,TRUE)</f>
        <v>94.17</v>
      </c>
      <c r="E49" s="13">
        <f ca="1"/>
        <v>94.37</v>
      </c>
      <c r="F49" s="13">
        <f ca="1"/>
        <v>95.49</v>
      </c>
      <c r="G49" s="13">
        <f ca="1"/>
        <v>94.59</v>
      </c>
      <c r="H49" s="13">
        <f ca="1"/>
        <v>93.25</v>
      </c>
      <c r="I49" s="13">
        <f ca="1"/>
        <v>93.36</v>
      </c>
      <c r="J49" s="13">
        <f ca="1"/>
        <v>93.88</v>
      </c>
      <c r="K49" s="13">
        <f ca="1"/>
        <v>92.64</v>
      </c>
      <c r="L49" s="13">
        <f ca="1"/>
        <v>92.25</v>
      </c>
      <c r="M49" s="13">
        <f ca="1"/>
        <v>90.82</v>
      </c>
      <c r="N49" s="13">
        <f ca="1"/>
        <v>90.95</v>
      </c>
      <c r="O49" s="13">
        <f ca="1"/>
        <v>89.66</v>
      </c>
      <c r="P49" s="13">
        <f ca="1"/>
        <v>89.86</v>
      </c>
      <c r="Q49" s="13">
        <f ca="1"/>
        <v>90.8</v>
      </c>
      <c r="R49" s="13">
        <f ca="1"/>
        <v>90.71</v>
      </c>
      <c r="S49" s="13">
        <f ca="1"/>
        <v>89.46</v>
      </c>
      <c r="T49" s="13">
        <f ca="1"/>
        <v>90.39</v>
      </c>
      <c r="U49" s="13">
        <f ca="1"/>
        <v>90.42</v>
      </c>
      <c r="V49" s="13">
        <f ca="1"/>
        <v>90.54</v>
      </c>
      <c r="W49" s="13">
        <f ca="1"/>
        <v>90.36</v>
      </c>
      <c r="X49" s="13">
        <f ca="1"/>
        <v>91.26</v>
      </c>
      <c r="Y49" s="13">
        <f ca="1"/>
        <v>90.9</v>
      </c>
      <c r="Z49" s="13">
        <f ca="1"/>
        <v>92.62</v>
      </c>
      <c r="AA49" s="13">
        <f ca="1"/>
        <v>91.5</v>
      </c>
      <c r="AB49" s="13">
        <f ca="1"/>
        <v>90.87</v>
      </c>
      <c r="AC49" s="13">
        <f ca="1"/>
        <v>90.09</v>
      </c>
      <c r="AD49" s="13">
        <f ca="1"/>
        <v>89.59</v>
      </c>
      <c r="AE49" s="13">
        <f ca="1"/>
        <v>89.47</v>
      </c>
      <c r="AF49" s="13">
        <f ca="1"/>
        <v>89.29</v>
      </c>
      <c r="AG49" s="13">
        <f ca="1"/>
        <v>88.5</v>
      </c>
      <c r="AH49" s="13">
        <f ca="1"/>
        <v>89.37</v>
      </c>
      <c r="AI49" s="13">
        <f ca="1"/>
        <v>88.72</v>
      </c>
      <c r="AJ49" s="13">
        <f ca="1"/>
        <v>88.52</v>
      </c>
      <c r="AK49" s="13">
        <f ca="1"/>
        <v>88.49</v>
      </c>
      <c r="AL49" s="13">
        <f ca="1"/>
        <v>89.22</v>
      </c>
      <c r="AM49" s="13">
        <f ca="1"/>
        <v>89.04</v>
      </c>
      <c r="AN49" s="13">
        <f ca="1"/>
        <v>88.86</v>
      </c>
      <c r="AO49" s="13">
        <f ca="1"/>
        <v>88.76</v>
      </c>
      <c r="AP49" s="13">
        <f ca="1"/>
        <v>88.18</v>
      </c>
      <c r="AQ49" s="13">
        <f ca="1"/>
        <v>88.24</v>
      </c>
      <c r="AR49" s="13">
        <f ca="1"/>
        <v>87.793999999999997</v>
      </c>
      <c r="AS49" s="13">
        <f ca="1"/>
        <v>88.13</v>
      </c>
      <c r="AT49" s="13">
        <f ca="1"/>
        <v>88.596000000000004</v>
      </c>
      <c r="AU49" s="13">
        <f ca="1"/>
        <v>88.269000000000005</v>
      </c>
      <c r="AV49" s="13">
        <f ca="1"/>
        <v>88.923000000000002</v>
      </c>
      <c r="AW49" s="13">
        <f ca="1"/>
        <v>88.646000000000001</v>
      </c>
      <c r="AX49" s="13">
        <f ca="1"/>
        <v>88.754999999999995</v>
      </c>
      <c r="AY49" s="13">
        <f ca="1"/>
        <v>88.367999999999995</v>
      </c>
      <c r="AZ49" s="13">
        <f ca="1"/>
        <v>88.051000000000002</v>
      </c>
      <c r="BA49" s="13">
        <f ca="1"/>
        <v>88.388000000000005</v>
      </c>
      <c r="BB49" s="13">
        <f ca="1"/>
        <v>89.072000000000003</v>
      </c>
      <c r="BC49" s="13">
        <f ca="1"/>
        <v>89.171000000000006</v>
      </c>
      <c r="BD49" s="13">
        <f ca="1"/>
        <v>89.388999999999996</v>
      </c>
      <c r="BE49" s="13">
        <f ca="1"/>
        <v>89.161000000000001</v>
      </c>
      <c r="BF49" s="13">
        <f ca="1"/>
        <v>89.477999999999994</v>
      </c>
      <c r="BG49" s="13">
        <f ca="1"/>
        <v>90.519000000000005</v>
      </c>
      <c r="BH49" s="13">
        <f ca="1"/>
        <v>90.221999999999994</v>
      </c>
      <c r="BI49" s="13">
        <f ca="1"/>
        <v>89.825000000000003</v>
      </c>
      <c r="BJ49" s="13">
        <f ca="1"/>
        <v>89.003</v>
      </c>
      <c r="BK49" s="13">
        <f ca="1"/>
        <v>88.765000000000001</v>
      </c>
      <c r="BL49" s="13">
        <f ca="1"/>
        <v>87.347999999999999</v>
      </c>
      <c r="BM49" s="13">
        <f ca="1"/>
        <v>87.713999999999999</v>
      </c>
      <c r="BN49" s="13">
        <f ca="1"/>
        <v>88.408000000000001</v>
      </c>
      <c r="BO49" s="13">
        <f ca="1"/>
        <v>88.051000000000002</v>
      </c>
      <c r="BP49" s="13">
        <f ca="1"/>
        <v>88.784999999999997</v>
      </c>
      <c r="BQ49" s="13">
        <f ca="1"/>
        <v>88.596000000000004</v>
      </c>
      <c r="BR49" s="13">
        <f ca="1"/>
        <v>89.695999999999998</v>
      </c>
      <c r="BS49" s="13">
        <f ca="1"/>
        <v>90.37</v>
      </c>
      <c r="BT49" s="13">
        <f ca="1"/>
        <v>89.369</v>
      </c>
      <c r="BU49" s="13">
        <f ca="1"/>
        <v>89.418999999999997</v>
      </c>
      <c r="BV49" s="13">
        <f ca="1"/>
        <v>88.051000000000002</v>
      </c>
      <c r="BW49" s="13">
        <f ca="1"/>
        <v>88.477000000000004</v>
      </c>
      <c r="BX49" s="13">
        <f ca="1"/>
        <v>88.397999999999996</v>
      </c>
      <c r="BY49" s="13">
        <f ca="1"/>
        <v>88.248999999999995</v>
      </c>
      <c r="BZ49" s="13">
        <f ca="1"/>
        <v>88.378</v>
      </c>
      <c r="CA49" s="13">
        <f ca="1"/>
        <v>88.15</v>
      </c>
      <c r="CB49" s="13">
        <f ca="1"/>
        <v>87.733999999999995</v>
      </c>
      <c r="CC49" s="13">
        <f ca="1"/>
        <v>90.052999999999997</v>
      </c>
      <c r="CD49" s="13">
        <f ca="1"/>
        <v>91.856999999999999</v>
      </c>
      <c r="CE49" s="13">
        <f ca="1"/>
        <v>91.599000000000004</v>
      </c>
      <c r="CF49" s="13">
        <f ca="1"/>
        <v>91.331000000000003</v>
      </c>
      <c r="CG49" s="13">
        <f ca="1"/>
        <v>91.391000000000005</v>
      </c>
      <c r="CH49" s="13">
        <f ca="1"/>
        <v>91.004000000000005</v>
      </c>
      <c r="CI49" s="13">
        <f ca="1"/>
        <v>91.262</v>
      </c>
      <c r="CJ49" s="13">
        <f ca="1"/>
        <v>90.35</v>
      </c>
      <c r="CK49" s="13">
        <f ca="1"/>
        <v>89.766000000000005</v>
      </c>
      <c r="CL49" s="13">
        <f ca="1"/>
        <v>90.082999999999998</v>
      </c>
      <c r="CM49" s="13">
        <f ca="1"/>
        <v>88.793999999999997</v>
      </c>
      <c r="CN49" s="13">
        <f ca="1"/>
        <v>87.893000000000001</v>
      </c>
      <c r="CO49" s="13">
        <f ca="1"/>
        <v>87.337999999999994</v>
      </c>
      <c r="CP49" s="13">
        <f ca="1"/>
        <v>88.466999999999999</v>
      </c>
      <c r="CQ49" s="13">
        <f ca="1"/>
        <v>88.953000000000003</v>
      </c>
      <c r="CR49" s="13">
        <f ca="1"/>
        <v>89.418999999999997</v>
      </c>
      <c r="CS49" s="13">
        <f ca="1"/>
        <v>89.745999999999995</v>
      </c>
      <c r="CT49" s="13">
        <f ca="1"/>
        <v>90.597999999999999</v>
      </c>
      <c r="CU49" s="13">
        <f ca="1"/>
        <v>90.260999999999996</v>
      </c>
      <c r="CV49" s="13">
        <f ca="1"/>
        <v>90.736999999999995</v>
      </c>
      <c r="CW49" s="13">
        <f ca="1"/>
        <v>90.597999999999999</v>
      </c>
      <c r="CX49" s="13">
        <f ca="1"/>
        <v>90.230999999999995</v>
      </c>
      <c r="CY49" s="13">
        <f ca="1"/>
        <v>90.201999999999998</v>
      </c>
      <c r="CZ49" s="13">
        <f ca="1"/>
        <v>89.32</v>
      </c>
      <c r="DA49" s="13">
        <f ca="1"/>
        <v>89.587000000000003</v>
      </c>
      <c r="DB49" s="13">
        <f ca="1"/>
        <v>90.468999999999994</v>
      </c>
      <c r="DC49" s="13">
        <f ca="1"/>
        <v>89.977999999999994</v>
      </c>
      <c r="DD49" s="13">
        <f ca="1"/>
        <v>89.959000000000003</v>
      </c>
      <c r="DE49" s="13">
        <f ca="1"/>
        <v>90.548000000000002</v>
      </c>
      <c r="DF49" s="13">
        <f ca="1"/>
        <v>90.350999999999999</v>
      </c>
      <c r="DG49" s="13">
        <f ca="1"/>
        <v>90.468999999999994</v>
      </c>
      <c r="DH49" s="13">
        <f ca="1"/>
        <v>90.95</v>
      </c>
      <c r="DI49" s="13">
        <f ca="1"/>
        <v>91.096999999999994</v>
      </c>
      <c r="DJ49" s="13">
        <f ca="1"/>
        <v>91.519000000000005</v>
      </c>
      <c r="DK49" s="13">
        <f ca="1"/>
        <v>89.88</v>
      </c>
      <c r="DL49" s="13">
        <f ca="1"/>
        <v>90.027000000000001</v>
      </c>
      <c r="DM49" s="13">
        <f ca="1"/>
        <v>90.233999999999995</v>
      </c>
      <c r="DN49" s="13">
        <f ca="1"/>
        <v>90.763999999999996</v>
      </c>
      <c r="DO49" s="13">
        <f ca="1"/>
        <v>89.753</v>
      </c>
      <c r="DP49" s="13">
        <f ca="1"/>
        <v>89.084999999999994</v>
      </c>
      <c r="DQ49" s="13">
        <f ca="1"/>
        <v>89.036000000000001</v>
      </c>
      <c r="DR49" s="13">
        <f ca="1"/>
        <v>90.537999999999997</v>
      </c>
      <c r="DS49" s="13">
        <f ca="1"/>
        <v>90.046999999999997</v>
      </c>
      <c r="DT49" s="13">
        <f ca="1"/>
        <v>90.283000000000001</v>
      </c>
      <c r="DU49" s="13">
        <f ca="1"/>
        <v>89.722999999999999</v>
      </c>
      <c r="DV49" s="13">
        <f ca="1"/>
        <v>89.959000000000003</v>
      </c>
      <c r="DW49" s="13">
        <f ca="1"/>
        <v>90.478999999999999</v>
      </c>
      <c r="DX49" s="13">
        <f ca="1"/>
        <v>88.760999999999996</v>
      </c>
      <c r="DY49" s="13">
        <f ca="1"/>
        <v>89.025999999999996</v>
      </c>
      <c r="DZ49" s="13">
        <f ca="1"/>
        <v>88.771000000000001</v>
      </c>
      <c r="EA49" s="13">
        <f ca="1"/>
        <v>87.269000000000005</v>
      </c>
      <c r="EB49" s="13">
        <f ca="1"/>
        <v>88.015000000000001</v>
      </c>
      <c r="EC49" s="13">
        <f ca="1"/>
        <v>87.515000000000001</v>
      </c>
      <c r="ED49" s="13">
        <f ca="1"/>
        <v>88.143000000000001</v>
      </c>
      <c r="EE49" s="13">
        <f ca="1"/>
        <v>87.328000000000003</v>
      </c>
      <c r="EF49" s="13">
        <f ca="1"/>
        <v>86.837000000000003</v>
      </c>
      <c r="EG49" s="13">
        <f ca="1"/>
        <v>87.415999999999997</v>
      </c>
      <c r="EH49" s="13">
        <f ca="1"/>
        <v>88.143000000000001</v>
      </c>
      <c r="EI49" s="13">
        <f ca="1"/>
        <v>87.888000000000005</v>
      </c>
      <c r="EJ49" s="13">
        <f ca="1"/>
        <v>88.575000000000003</v>
      </c>
      <c r="EK49" s="13">
        <f ca="1"/>
        <v>88.171999999999997</v>
      </c>
      <c r="EL49" s="13">
        <f ca="1"/>
        <v>87.278999999999996</v>
      </c>
      <c r="EM49" s="13">
        <f ca="1"/>
        <v>87.495000000000005</v>
      </c>
      <c r="EN49" s="13">
        <f ca="1"/>
        <v>88.742000000000004</v>
      </c>
      <c r="EO49" s="13">
        <f ca="1"/>
        <v>90.018000000000001</v>
      </c>
      <c r="EP49" s="13">
        <f ca="1"/>
        <v>88.593999999999994</v>
      </c>
      <c r="EQ49" s="13">
        <f ca="1"/>
        <v>90.037000000000006</v>
      </c>
      <c r="ER49" s="13">
        <f ca="1"/>
        <v>90.027000000000001</v>
      </c>
      <c r="ES49" s="13">
        <f ca="1"/>
        <v>90.340999999999994</v>
      </c>
      <c r="ET49" s="13">
        <f ca="1"/>
        <v>90.165000000000006</v>
      </c>
      <c r="EU49" s="13">
        <f ca="1"/>
        <v>88.643000000000001</v>
      </c>
      <c r="EV49" s="13">
        <f ca="1"/>
        <v>88.28</v>
      </c>
      <c r="EW49" s="13">
        <f ca="1"/>
        <v>88.093999999999994</v>
      </c>
      <c r="EX49" s="13">
        <f ca="1"/>
        <v>88.191999999999993</v>
      </c>
      <c r="EY49" s="13">
        <f ca="1"/>
        <v>87.367000000000004</v>
      </c>
      <c r="EZ49" s="13">
        <f ca="1"/>
        <v>88.673000000000002</v>
      </c>
      <c r="FA49" s="13">
        <f ca="1"/>
        <v>88.103999999999999</v>
      </c>
      <c r="FB49" s="13">
        <f ca="1"/>
        <v>88.093999999999994</v>
      </c>
      <c r="FC49" s="13">
        <f ca="1"/>
        <v>87.543999999999997</v>
      </c>
      <c r="FD49" s="13">
        <f ca="1"/>
        <v>87.474999999999994</v>
      </c>
      <c r="FE49" s="13">
        <f ca="1"/>
        <v>87.602999999999994</v>
      </c>
      <c r="FF49" s="13">
        <f ca="1"/>
        <v>88.358999999999995</v>
      </c>
      <c r="FG49" s="13">
        <f ca="1"/>
        <v>88.260999999999996</v>
      </c>
      <c r="FH49" s="13">
        <f ca="1"/>
        <v>88.054000000000002</v>
      </c>
      <c r="FI49" s="13">
        <f ca="1"/>
        <v>87.415999999999997</v>
      </c>
      <c r="FJ49" s="13">
        <f ca="1"/>
        <v>86.856999999999999</v>
      </c>
      <c r="FK49" s="13">
        <f ca="1"/>
        <v>86.641000000000005</v>
      </c>
      <c r="FL49" s="13">
        <f ca="1"/>
        <v>86.721000000000004</v>
      </c>
      <c r="FM49" s="13">
        <f ca="1"/>
        <v>88.858999999999995</v>
      </c>
      <c r="FN49" s="13">
        <f ca="1"/>
        <v>88.626000000000005</v>
      </c>
      <c r="FO49" s="13">
        <f ca="1"/>
        <v>87.313999999999993</v>
      </c>
      <c r="FP49" s="13">
        <f ca="1"/>
        <v>87.372</v>
      </c>
      <c r="FQ49" s="13">
        <f ca="1"/>
        <v>87.070999999999998</v>
      </c>
      <c r="FR49" s="13">
        <f ca="1"/>
        <v>87.382000000000005</v>
      </c>
      <c r="FS49" s="13">
        <f ca="1"/>
        <v>87.313999999999993</v>
      </c>
      <c r="FT49" s="13">
        <f ca="1"/>
        <v>88.168999999999997</v>
      </c>
      <c r="FU49" s="13">
        <f ca="1"/>
        <v>87.742000000000004</v>
      </c>
      <c r="FV49" s="13">
        <f ca="1"/>
        <v>88.218000000000004</v>
      </c>
      <c r="FW49" s="13">
        <f ca="1"/>
        <v>87.468999999999994</v>
      </c>
      <c r="FX49" s="13">
        <f ca="1"/>
        <v>87.352999999999994</v>
      </c>
      <c r="FY49" s="13">
        <f ca="1"/>
        <v>86.935000000000002</v>
      </c>
      <c r="FZ49" s="13">
        <f ca="1"/>
        <v>87.003</v>
      </c>
      <c r="GA49" s="13">
        <f ca="1"/>
        <v>86.76</v>
      </c>
      <c r="GB49" s="13">
        <f ca="1"/>
        <v>86.935000000000002</v>
      </c>
      <c r="GC49" s="13">
        <f ca="1"/>
        <v>86.817999999999998</v>
      </c>
      <c r="GD49" s="13">
        <f ca="1"/>
        <v>86.817999999999998</v>
      </c>
      <c r="GE49" s="13">
        <f ca="1"/>
        <v>86.040999999999997</v>
      </c>
      <c r="GF49" s="13">
        <f ca="1"/>
        <v>86.128</v>
      </c>
      <c r="GG49" s="13">
        <f ca="1"/>
        <v>84.650999999999996</v>
      </c>
      <c r="GH49" s="13">
        <f ca="1"/>
        <v>84.563000000000002</v>
      </c>
      <c r="GI49" s="13">
        <f ca="1"/>
        <v>84.951999999999998</v>
      </c>
      <c r="GJ49" s="13">
        <f ca="1"/>
        <v>87.275000000000006</v>
      </c>
      <c r="GK49" s="13">
        <f ca="1"/>
        <v>87.79</v>
      </c>
      <c r="GL49" s="13">
        <f ca="1"/>
        <v>87.771000000000001</v>
      </c>
      <c r="GM49" s="13">
        <f ca="1"/>
        <v>86.691999999999993</v>
      </c>
      <c r="GN49" s="13">
        <f ca="1"/>
        <v>85.137</v>
      </c>
      <c r="GO49" s="13">
        <f ca="1"/>
        <v>85.981999999999999</v>
      </c>
      <c r="GP49" s="13">
        <f ca="1"/>
        <v>87.09</v>
      </c>
      <c r="GQ49" s="13">
        <f ca="1"/>
        <v>86.662999999999997</v>
      </c>
      <c r="GR49" s="13">
        <f ca="1"/>
        <v>86.088999999999999</v>
      </c>
      <c r="GS49" s="13">
        <f ca="1"/>
        <v>86.429000000000002</v>
      </c>
      <c r="GT49" s="13">
        <f ca="1"/>
        <v>86.331999999999994</v>
      </c>
      <c r="GU49" s="13">
        <f ca="1"/>
        <v>87.003</v>
      </c>
      <c r="GV49" s="13">
        <f ca="1"/>
        <v>87.197000000000003</v>
      </c>
      <c r="GW49" s="13">
        <f ca="1"/>
        <v>86.138000000000005</v>
      </c>
      <c r="GX49" s="13">
        <f ca="1"/>
        <v>85.855999999999995</v>
      </c>
      <c r="GY49" s="13">
        <f ca="1"/>
        <v>85.555000000000007</v>
      </c>
      <c r="GZ49" s="13">
        <f ca="1"/>
        <v>85.097999999999999</v>
      </c>
      <c r="HA49" s="13">
        <f ca="1"/>
        <v>84.572999999999993</v>
      </c>
      <c r="HB49" s="13">
        <f ca="1"/>
        <v>84.718999999999994</v>
      </c>
      <c r="HC49" s="13">
        <f ca="1"/>
        <v>84.408000000000001</v>
      </c>
      <c r="HD49" s="13">
        <f ca="1"/>
        <v>84.251999999999995</v>
      </c>
      <c r="HE49" s="13">
        <f ca="1"/>
        <v>82.647999999999996</v>
      </c>
      <c r="HF49" s="13">
        <f ca="1"/>
        <v>84.408000000000001</v>
      </c>
      <c r="HG49" s="13">
        <f ca="1"/>
        <v>83.162999999999997</v>
      </c>
      <c r="HH49" s="13">
        <f ca="1"/>
        <v>83.221999999999994</v>
      </c>
      <c r="HI49" s="13">
        <f ca="1"/>
        <v>82.968999999999994</v>
      </c>
      <c r="HJ49" s="13">
        <f ca="1"/>
        <v>81.287999999999997</v>
      </c>
      <c r="HK49" s="13">
        <f ca="1"/>
        <v>80.305999999999997</v>
      </c>
      <c r="HL49" s="13">
        <f ca="1"/>
        <v>82.182000000000002</v>
      </c>
      <c r="HM49" s="13">
        <f ca="1"/>
        <v>77.555000000000007</v>
      </c>
      <c r="HN49" s="13">
        <f ca="1"/>
        <v>79.692999999999998</v>
      </c>
      <c r="HO49" s="13">
        <f ca="1"/>
        <v>81.841999999999999</v>
      </c>
      <c r="HP49" s="13">
        <f ca="1"/>
        <v>85.555000000000007</v>
      </c>
      <c r="HQ49" s="13">
        <f ca="1"/>
        <v>88.576999999999998</v>
      </c>
      <c r="HR49" s="13">
        <f ca="1"/>
        <v>88.043000000000006</v>
      </c>
      <c r="HS49" s="13">
        <f ca="1"/>
        <v>88.004000000000005</v>
      </c>
      <c r="HT49" s="13">
        <f ca="1"/>
        <v>87.197000000000003</v>
      </c>
      <c r="HU49" s="13">
        <f ca="1"/>
        <v>87.313999999999993</v>
      </c>
      <c r="HV49" s="13">
        <f ca="1"/>
        <v>87.537000000000006</v>
      </c>
      <c r="HW49" s="13">
        <f ca="1"/>
        <v>87.197000000000003</v>
      </c>
      <c r="HX49" s="13">
        <f ca="1"/>
        <v>88.177000000000007</v>
      </c>
      <c r="HY49" s="13">
        <f ca="1"/>
        <v>86.838999999999999</v>
      </c>
      <c r="HZ49" s="13">
        <f ca="1"/>
        <v>87.811000000000007</v>
      </c>
      <c r="IA49" s="13">
        <f ca="1"/>
        <v>87.869</v>
      </c>
      <c r="IB49" s="13">
        <f ca="1"/>
        <v>87.763000000000005</v>
      </c>
      <c r="IC49" s="13">
        <f ca="1"/>
        <v>88.224999999999994</v>
      </c>
      <c r="ID49" s="13">
        <f ca="1"/>
        <v>86.742999999999995</v>
      </c>
      <c r="IE49" s="13">
        <f ca="1"/>
        <v>85.040999999999997</v>
      </c>
      <c r="IF49" s="13">
        <f ca="1"/>
        <v>86.753</v>
      </c>
      <c r="IG49" s="13">
        <f ca="1"/>
        <v>87.022000000000006</v>
      </c>
      <c r="IH49" s="13">
        <f ca="1"/>
        <v>88.052000000000007</v>
      </c>
      <c r="II49" s="13">
        <f ca="1"/>
        <v>88.908000000000001</v>
      </c>
      <c r="IJ49" s="13">
        <f ca="1"/>
        <v>88.379000000000005</v>
      </c>
      <c r="IK49" s="13">
        <f ca="1"/>
        <v>90.706999999999994</v>
      </c>
      <c r="IL49" s="13">
        <f ca="1"/>
        <v>89.706000000000003</v>
      </c>
      <c r="IM49" s="13">
        <f ca="1"/>
        <v>90.754999999999995</v>
      </c>
      <c r="IN49" s="13">
        <f ca="1"/>
        <v>90.331999999999994</v>
      </c>
      <c r="IO49" s="13">
        <f ca="1"/>
        <v>89.572000000000003</v>
      </c>
      <c r="IP49" s="13">
        <f ca="1"/>
        <v>89.215999999999994</v>
      </c>
      <c r="IQ49" s="13">
        <f ca="1"/>
        <v>89.590999999999994</v>
      </c>
      <c r="IR49" s="13">
        <f ca="1"/>
        <v>88.504000000000005</v>
      </c>
      <c r="IS49" s="13">
        <f ca="1"/>
        <v>88.156999999999996</v>
      </c>
      <c r="IT49" s="13">
        <f ca="1"/>
        <v>89.033000000000001</v>
      </c>
      <c r="IU49" s="13">
        <f ca="1"/>
        <v>88.61</v>
      </c>
    </row>
    <row r="50" spans="1:255" ht="20" customHeight="1" x14ac:dyDescent="0.35">
      <c r="A50" s="6"/>
      <c r="B50" s="22" t="s">
        <v>53</v>
      </c>
      <c r="C50" s="18" t="str" cm="1">
        <f t="array" ref="C50">_xldudf_FASTTRACK_INFO(B50,"NAME")</f>
        <v>Vanguard Russell 1000 ETF</v>
      </c>
      <c r="D50" s="14" cm="1">
        <f t="array" aca="1" ref="D50:IU50" ca="1">_xldudf_FASTTRACK_EXPORT(B50,"CLOSE",$C$5,$C$6,FALSE,TRUE,TRUE)</f>
        <v>310.68</v>
      </c>
      <c r="E50" s="14">
        <f ca="1"/>
        <v>311.32</v>
      </c>
      <c r="F50" s="14">
        <f ca="1"/>
        <v>309.64999999999998</v>
      </c>
      <c r="G50" s="14">
        <f ca="1"/>
        <v>309.17</v>
      </c>
      <c r="H50" s="14">
        <f ca="1"/>
        <v>308.77999999999997</v>
      </c>
      <c r="I50" s="14">
        <f ca="1"/>
        <v>313.75</v>
      </c>
      <c r="J50" s="14">
        <f ca="1"/>
        <v>313.95</v>
      </c>
      <c r="K50" s="14">
        <f ca="1"/>
        <v>314.74</v>
      </c>
      <c r="L50" s="14">
        <f ca="1"/>
        <v>313.56</v>
      </c>
      <c r="M50" s="14">
        <f ca="1"/>
        <v>307.05</v>
      </c>
      <c r="N50" s="14">
        <f ca="1"/>
        <v>310.92</v>
      </c>
      <c r="O50" s="14">
        <f ca="1"/>
        <v>312.26</v>
      </c>
      <c r="P50" s="14">
        <f ca="1"/>
        <v>314.89999999999998</v>
      </c>
      <c r="Q50" s="14">
        <f ca="1"/>
        <v>313.35000000000002</v>
      </c>
      <c r="R50" s="14">
        <f ca="1"/>
        <v>314.47000000000003</v>
      </c>
      <c r="S50" s="14">
        <f ca="1"/>
        <v>315.16000000000003</v>
      </c>
      <c r="T50" s="14">
        <f ca="1"/>
        <v>315.42</v>
      </c>
      <c r="U50" s="14">
        <f ca="1"/>
        <v>314.24</v>
      </c>
      <c r="V50" s="14">
        <f ca="1"/>
        <v>312.81</v>
      </c>
      <c r="W50" s="14">
        <f ca="1"/>
        <v>312.86</v>
      </c>
      <c r="X50" s="14">
        <f ca="1"/>
        <v>311.18</v>
      </c>
      <c r="Y50" s="14">
        <f ca="1"/>
        <v>307.49</v>
      </c>
      <c r="Z50" s="14">
        <f ca="1"/>
        <v>313.95</v>
      </c>
      <c r="AA50" s="14">
        <f ca="1"/>
        <v>314.24</v>
      </c>
      <c r="AB50" s="14">
        <f ca="1"/>
        <v>313.48</v>
      </c>
      <c r="AC50" s="14">
        <f ca="1"/>
        <v>314.70999999999998</v>
      </c>
      <c r="AD50" s="14">
        <f ca="1"/>
        <v>315.44</v>
      </c>
      <c r="AE50" s="14">
        <f ca="1"/>
        <v>314.83999999999997</v>
      </c>
      <c r="AF50" s="14">
        <f ca="1"/>
        <v>312.92</v>
      </c>
      <c r="AG50" s="14">
        <f ca="1"/>
        <v>312.98</v>
      </c>
      <c r="AH50" s="14">
        <f ca="1"/>
        <v>314.01</v>
      </c>
      <c r="AI50" s="14">
        <f ca="1"/>
        <v>312.04000000000002</v>
      </c>
      <c r="AJ50" s="14">
        <f ca="1"/>
        <v>309.83999999999997</v>
      </c>
      <c r="AK50" s="14">
        <f ca="1"/>
        <v>309.04000000000002</v>
      </c>
      <c r="AL50" s="14">
        <f ca="1"/>
        <v>311.38</v>
      </c>
      <c r="AM50" s="14">
        <f ca="1"/>
        <v>311.82</v>
      </c>
      <c r="AN50" s="14">
        <f ca="1"/>
        <v>312.93</v>
      </c>
      <c r="AO50" s="14">
        <f ca="1"/>
        <v>313.01</v>
      </c>
      <c r="AP50" s="14">
        <f ca="1"/>
        <v>311.86</v>
      </c>
      <c r="AQ50" s="14">
        <f ca="1"/>
        <v>310.39</v>
      </c>
      <c r="AR50" s="14">
        <f ca="1"/>
        <v>308.60199999999998</v>
      </c>
      <c r="AS50" s="14">
        <f ca="1"/>
        <v>305.959</v>
      </c>
      <c r="AT50" s="14">
        <f ca="1"/>
        <v>303.65600000000001</v>
      </c>
      <c r="AU50" s="14">
        <f ca="1"/>
        <v>306.96600000000001</v>
      </c>
      <c r="AV50" s="14">
        <f ca="1"/>
        <v>307.80399999999997</v>
      </c>
      <c r="AW50" s="14">
        <f ca="1"/>
        <v>308.29300000000001</v>
      </c>
      <c r="AX50" s="14">
        <f ca="1"/>
        <v>311.74299999999999</v>
      </c>
      <c r="AY50" s="14">
        <f ca="1"/>
        <v>310.63600000000002</v>
      </c>
      <c r="AZ50" s="14">
        <f ca="1"/>
        <v>308.62200000000001</v>
      </c>
      <c r="BA50" s="14">
        <f ca="1"/>
        <v>309.01100000000002</v>
      </c>
      <c r="BB50" s="14">
        <f ca="1"/>
        <v>310.00799999999998</v>
      </c>
      <c r="BC50" s="14">
        <f ca="1"/>
        <v>309.529</v>
      </c>
      <c r="BD50" s="14">
        <f ca="1"/>
        <v>309.13</v>
      </c>
      <c r="BE50" s="14">
        <f ca="1"/>
        <v>308.02300000000002</v>
      </c>
      <c r="BF50" s="14">
        <f ca="1"/>
        <v>307.435</v>
      </c>
      <c r="BG50" s="14">
        <f ca="1"/>
        <v>308.93099999999998</v>
      </c>
      <c r="BH50" s="14">
        <f ca="1"/>
        <v>307.20600000000002</v>
      </c>
      <c r="BI50" s="14">
        <f ca="1"/>
        <v>305.072</v>
      </c>
      <c r="BJ50" s="14">
        <f ca="1"/>
        <v>301.68099999999998</v>
      </c>
      <c r="BK50" s="14">
        <f ca="1"/>
        <v>297.54300000000001</v>
      </c>
      <c r="BL50" s="14">
        <f ca="1"/>
        <v>294.41199999999998</v>
      </c>
      <c r="BM50" s="14">
        <f ca="1"/>
        <v>299.14800000000002</v>
      </c>
      <c r="BN50" s="14">
        <f ca="1"/>
        <v>298.12099999999998</v>
      </c>
      <c r="BO50" s="14">
        <f ca="1"/>
        <v>300.33499999999998</v>
      </c>
      <c r="BP50" s="14">
        <f ca="1"/>
        <v>303.35700000000003</v>
      </c>
      <c r="BQ50" s="14">
        <f ca="1"/>
        <v>303.46600000000001</v>
      </c>
      <c r="BR50" s="14">
        <f ca="1"/>
        <v>308.75099999999998</v>
      </c>
      <c r="BS50" s="14">
        <f ca="1"/>
        <v>308.512</v>
      </c>
      <c r="BT50" s="14">
        <f ca="1"/>
        <v>307.78399999999999</v>
      </c>
      <c r="BU50" s="14">
        <f ca="1"/>
        <v>303.197</v>
      </c>
      <c r="BV50" s="14">
        <f ca="1"/>
        <v>302.649</v>
      </c>
      <c r="BW50" s="14">
        <f ca="1"/>
        <v>305.959</v>
      </c>
      <c r="BX50" s="14">
        <f ca="1"/>
        <v>304.88200000000001</v>
      </c>
      <c r="BY50" s="14">
        <f ca="1"/>
        <v>308.66199999999998</v>
      </c>
      <c r="BZ50" s="14">
        <f ca="1"/>
        <v>308.18299999999999</v>
      </c>
      <c r="CA50" s="14">
        <f ca="1"/>
        <v>307.096</v>
      </c>
      <c r="CB50" s="14">
        <f ca="1"/>
        <v>310.197</v>
      </c>
      <c r="CC50" s="14">
        <f ca="1"/>
        <v>310.63600000000002</v>
      </c>
      <c r="CD50" s="14">
        <f ca="1"/>
        <v>310.08800000000002</v>
      </c>
      <c r="CE50" s="14">
        <f ca="1"/>
        <v>306.47800000000001</v>
      </c>
      <c r="CF50" s="14">
        <f ca="1"/>
        <v>304.154</v>
      </c>
      <c r="CG50" s="14">
        <f ca="1"/>
        <v>302.07</v>
      </c>
      <c r="CH50" s="14">
        <f ca="1"/>
        <v>304.20400000000001</v>
      </c>
      <c r="CI50" s="14">
        <f ca="1"/>
        <v>303.85500000000002</v>
      </c>
      <c r="CJ50" s="14">
        <f ca="1"/>
        <v>300.69400000000002</v>
      </c>
      <c r="CK50" s="14">
        <f ca="1"/>
        <v>298.99900000000002</v>
      </c>
      <c r="CL50" s="14">
        <f ca="1"/>
        <v>301.16300000000001</v>
      </c>
      <c r="CM50" s="14">
        <f ca="1"/>
        <v>300.01600000000002</v>
      </c>
      <c r="CN50" s="14">
        <f ca="1"/>
        <v>300.29500000000002</v>
      </c>
      <c r="CO50" s="14">
        <f ca="1"/>
        <v>295.70800000000003</v>
      </c>
      <c r="CP50" s="14">
        <f ca="1"/>
        <v>303.666</v>
      </c>
      <c r="CQ50" s="14">
        <f ca="1"/>
        <v>304.76299999999998</v>
      </c>
      <c r="CR50" s="14">
        <f ca="1"/>
        <v>302.798</v>
      </c>
      <c r="CS50" s="14">
        <f ca="1"/>
        <v>304.50299999999999</v>
      </c>
      <c r="CT50" s="14">
        <f ca="1"/>
        <v>303.16699999999997</v>
      </c>
      <c r="CU50" s="14">
        <f ca="1"/>
        <v>303.01799999999997</v>
      </c>
      <c r="CV50" s="14">
        <f ca="1"/>
        <v>302.798</v>
      </c>
      <c r="CW50" s="14">
        <f ca="1"/>
        <v>301.50200000000001</v>
      </c>
      <c r="CX50" s="14">
        <f ca="1"/>
        <v>300.73399999999998</v>
      </c>
      <c r="CY50" s="14">
        <f ca="1"/>
        <v>299.92599999999999</v>
      </c>
      <c r="CZ50" s="14">
        <f ca="1"/>
        <v>298.33100000000002</v>
      </c>
      <c r="DA50" s="14">
        <f ca="1"/>
        <v>299.61700000000002</v>
      </c>
      <c r="DB50" s="14">
        <f ca="1"/>
        <v>300.60500000000002</v>
      </c>
      <c r="DC50" s="14">
        <f ca="1"/>
        <v>302.26600000000002</v>
      </c>
      <c r="DD50" s="14">
        <f ca="1"/>
        <v>301.04300000000001</v>
      </c>
      <c r="DE50" s="14">
        <f ca="1"/>
        <v>299.75</v>
      </c>
      <c r="DF50" s="14">
        <f ca="1"/>
        <v>297.94</v>
      </c>
      <c r="DG50" s="14">
        <f ca="1"/>
        <v>298.43700000000001</v>
      </c>
      <c r="DH50" s="14">
        <f ca="1"/>
        <v>298.69600000000003</v>
      </c>
      <c r="DI50" s="14">
        <f ca="1"/>
        <v>297.44299999999998</v>
      </c>
      <c r="DJ50" s="14">
        <f ca="1"/>
        <v>297.76100000000002</v>
      </c>
      <c r="DK50" s="14">
        <f ca="1"/>
        <v>295.15600000000001</v>
      </c>
      <c r="DL50" s="14">
        <f ca="1"/>
        <v>294.41000000000003</v>
      </c>
      <c r="DM50" s="14">
        <f ca="1"/>
        <v>293.923</v>
      </c>
      <c r="DN50" s="14">
        <f ca="1"/>
        <v>292.66000000000003</v>
      </c>
      <c r="DO50" s="14">
        <f ca="1"/>
        <v>293.53500000000003</v>
      </c>
      <c r="DP50" s="14">
        <f ca="1"/>
        <v>290.791</v>
      </c>
      <c r="DQ50" s="14">
        <f ca="1"/>
        <v>289.68700000000001</v>
      </c>
      <c r="DR50" s="14">
        <f ca="1"/>
        <v>291.666</v>
      </c>
      <c r="DS50" s="14">
        <f ca="1"/>
        <v>293.55500000000001</v>
      </c>
      <c r="DT50" s="14">
        <f ca="1"/>
        <v>292.56099999999998</v>
      </c>
      <c r="DU50" s="14">
        <f ca="1"/>
        <v>291.65600000000001</v>
      </c>
      <c r="DV50" s="14">
        <f ca="1"/>
        <v>290.37299999999999</v>
      </c>
      <c r="DW50" s="14">
        <f ca="1"/>
        <v>291.72500000000002</v>
      </c>
      <c r="DX50" s="14">
        <f ca="1"/>
        <v>286.96199999999999</v>
      </c>
      <c r="DY50" s="14">
        <f ca="1"/>
        <v>288.096</v>
      </c>
      <c r="DZ50" s="14">
        <f ca="1"/>
        <v>288.83199999999999</v>
      </c>
      <c r="EA50" s="14">
        <f ca="1"/>
        <v>290.661</v>
      </c>
      <c r="EB50" s="14">
        <f ca="1"/>
        <v>290.52199999999999</v>
      </c>
      <c r="EC50" s="14">
        <f ca="1"/>
        <v>291.387</v>
      </c>
      <c r="ED50" s="14">
        <f ca="1"/>
        <v>291.46699999999998</v>
      </c>
      <c r="EE50" s="14">
        <f ca="1"/>
        <v>290.28300000000002</v>
      </c>
      <c r="EF50" s="14">
        <f ca="1"/>
        <v>286.78300000000002</v>
      </c>
      <c r="EG50" s="14">
        <f ca="1"/>
        <v>287.66800000000001</v>
      </c>
      <c r="EH50" s="14">
        <f ca="1"/>
        <v>285.471</v>
      </c>
      <c r="EI50" s="14">
        <f ca="1"/>
        <v>285.82900000000001</v>
      </c>
      <c r="EJ50" s="14">
        <f ca="1"/>
        <v>283.93900000000002</v>
      </c>
      <c r="EK50" s="14">
        <f ca="1"/>
        <v>285.22199999999998</v>
      </c>
      <c r="EL50" s="14">
        <f ca="1"/>
        <v>280.916</v>
      </c>
      <c r="EM50" s="14">
        <f ca="1"/>
        <v>285.75900000000001</v>
      </c>
      <c r="EN50" s="14">
        <f ca="1"/>
        <v>286.79300000000001</v>
      </c>
      <c r="EO50" s="14">
        <f ca="1"/>
        <v>287.25099999999998</v>
      </c>
      <c r="EP50" s="14">
        <f ca="1"/>
        <v>287.947</v>
      </c>
      <c r="EQ50" s="14">
        <f ca="1"/>
        <v>287.947</v>
      </c>
      <c r="ER50" s="14">
        <f ca="1"/>
        <v>286.70400000000001</v>
      </c>
      <c r="ES50" s="14">
        <f ca="1"/>
        <v>286.48500000000001</v>
      </c>
      <c r="ET50" s="14">
        <f ca="1"/>
        <v>284.45600000000002</v>
      </c>
      <c r="EU50" s="14">
        <f ca="1"/>
        <v>284.13799999999998</v>
      </c>
      <c r="EV50" s="14">
        <f ca="1"/>
        <v>283.87900000000002</v>
      </c>
      <c r="EW50" s="14">
        <f ca="1"/>
        <v>283.97899999999998</v>
      </c>
      <c r="EX50" s="14">
        <f ca="1"/>
        <v>282.08</v>
      </c>
      <c r="EY50" s="14">
        <f ca="1"/>
        <v>281.17500000000001</v>
      </c>
      <c r="EZ50" s="14">
        <f ca="1"/>
        <v>282.577</v>
      </c>
      <c r="FA50" s="14">
        <f ca="1"/>
        <v>281.851</v>
      </c>
      <c r="FB50" s="14">
        <f ca="1"/>
        <v>283.024</v>
      </c>
      <c r="FC50" s="14">
        <f ca="1"/>
        <v>282.17899999999997</v>
      </c>
      <c r="FD50" s="14">
        <f ca="1"/>
        <v>280.56799999999998</v>
      </c>
      <c r="FE50" s="14">
        <f ca="1"/>
        <v>280.767</v>
      </c>
      <c r="FF50" s="14">
        <f ca="1"/>
        <v>282.54700000000003</v>
      </c>
      <c r="FG50" s="14">
        <f ca="1"/>
        <v>280.44900000000001</v>
      </c>
      <c r="FH50" s="14">
        <f ca="1"/>
        <v>279.10599999999999</v>
      </c>
      <c r="FI50" s="14">
        <f ca="1"/>
        <v>279.28500000000003</v>
      </c>
      <c r="FJ50" s="14">
        <f ca="1"/>
        <v>277.91300000000001</v>
      </c>
      <c r="FK50" s="14">
        <f ca="1"/>
        <v>276.86900000000003</v>
      </c>
      <c r="FL50" s="14">
        <f ca="1"/>
        <v>274.32299999999998</v>
      </c>
      <c r="FM50" s="14">
        <f ca="1"/>
        <v>274.46300000000002</v>
      </c>
      <c r="FN50" s="14">
        <f ca="1"/>
        <v>271.25099999999998</v>
      </c>
      <c r="FO50" s="14">
        <f ca="1"/>
        <v>268.73500000000001</v>
      </c>
      <c r="FP50" s="14">
        <f ca="1"/>
        <v>269.27699999999999</v>
      </c>
      <c r="FQ50" s="14">
        <f ca="1"/>
        <v>269.02</v>
      </c>
      <c r="FR50" s="14">
        <f ca="1"/>
        <v>271.53800000000001</v>
      </c>
      <c r="FS50" s="14">
        <f ca="1"/>
        <v>268.90100000000001</v>
      </c>
      <c r="FT50" s="14">
        <f ca="1"/>
        <v>271.76600000000002</v>
      </c>
      <c r="FU50" s="14">
        <f ca="1"/>
        <v>270.93299999999999</v>
      </c>
      <c r="FV50" s="14">
        <f ca="1"/>
        <v>271.875</v>
      </c>
      <c r="FW50" s="14">
        <f ca="1"/>
        <v>270.67500000000001</v>
      </c>
      <c r="FX50" s="14">
        <f ca="1"/>
        <v>270.279</v>
      </c>
      <c r="FY50" s="14">
        <f ca="1"/>
        <v>267.56200000000001</v>
      </c>
      <c r="FZ50" s="14">
        <f ca="1"/>
        <v>268.77199999999999</v>
      </c>
      <c r="GA50" s="14">
        <f ca="1"/>
        <v>268.95999999999998</v>
      </c>
      <c r="GB50" s="14">
        <f ca="1"/>
        <v>267.334</v>
      </c>
      <c r="GC50" s="14">
        <f ca="1"/>
        <v>265.74799999999999</v>
      </c>
      <c r="GD50" s="14">
        <f ca="1"/>
        <v>266.17399999999998</v>
      </c>
      <c r="GE50" s="14">
        <f ca="1"/>
        <v>264.98399999999998</v>
      </c>
      <c r="GF50" s="14">
        <f ca="1"/>
        <v>266.471</v>
      </c>
      <c r="GG50" s="14">
        <f ca="1"/>
        <v>261.17700000000002</v>
      </c>
      <c r="GH50" s="14">
        <f ca="1"/>
        <v>262.76299999999998</v>
      </c>
      <c r="GI50" s="14">
        <f ca="1"/>
        <v>262.55500000000001</v>
      </c>
      <c r="GJ50" s="14">
        <f ca="1"/>
        <v>267.32400000000001</v>
      </c>
      <c r="GK50" s="14">
        <f ca="1"/>
        <v>268.39499999999998</v>
      </c>
      <c r="GL50" s="14">
        <f ca="1"/>
        <v>268.11700000000002</v>
      </c>
      <c r="GM50" s="14">
        <f ca="1"/>
        <v>266.40199999999999</v>
      </c>
      <c r="GN50" s="14">
        <f ca="1"/>
        <v>265.113</v>
      </c>
      <c r="GO50" s="14">
        <f ca="1"/>
        <v>264.84500000000003</v>
      </c>
      <c r="GP50" s="14">
        <f ca="1"/>
        <v>263.01100000000002</v>
      </c>
      <c r="GQ50" s="14">
        <f ca="1"/>
        <v>254.583</v>
      </c>
      <c r="GR50" s="14">
        <f ca="1"/>
        <v>255.029</v>
      </c>
      <c r="GS50" s="14">
        <f ca="1"/>
        <v>252.917</v>
      </c>
      <c r="GT50" s="14">
        <f ca="1"/>
        <v>251.85599999999999</v>
      </c>
      <c r="GU50" s="14">
        <f ca="1"/>
        <v>254.17699999999999</v>
      </c>
      <c r="GV50" s="14">
        <f ca="1"/>
        <v>255.39599999999999</v>
      </c>
      <c r="GW50" s="14">
        <f ca="1"/>
        <v>251.50899999999999</v>
      </c>
      <c r="GX50" s="14">
        <f ca="1"/>
        <v>250.00200000000001</v>
      </c>
      <c r="GY50" s="14">
        <f ca="1"/>
        <v>249.70500000000001</v>
      </c>
      <c r="GZ50" s="14">
        <f ca="1"/>
        <v>248.23699999999999</v>
      </c>
      <c r="HA50" s="14">
        <f ca="1"/>
        <v>247.94</v>
      </c>
      <c r="HB50" s="14">
        <f ca="1"/>
        <v>245.98699999999999</v>
      </c>
      <c r="HC50" s="14">
        <f ca="1"/>
        <v>241.23699999999999</v>
      </c>
      <c r="HD50" s="14">
        <f ca="1"/>
        <v>237.19200000000001</v>
      </c>
      <c r="HE50" s="14">
        <f ca="1"/>
        <v>231.38200000000001</v>
      </c>
      <c r="HF50" s="14">
        <f ca="1"/>
        <v>236.77500000000001</v>
      </c>
      <c r="HG50" s="14">
        <f ca="1"/>
        <v>236.82499999999999</v>
      </c>
      <c r="HH50" s="14">
        <f ca="1"/>
        <v>241.69300000000001</v>
      </c>
      <c r="HI50" s="14">
        <f ca="1"/>
        <v>242.33799999999999</v>
      </c>
      <c r="HJ50" s="14">
        <f ca="1"/>
        <v>240.00800000000001</v>
      </c>
      <c r="HK50" s="14">
        <f ca="1"/>
        <v>235.78399999999999</v>
      </c>
      <c r="HL50" s="14">
        <f ca="1"/>
        <v>244.06299999999999</v>
      </c>
      <c r="HM50" s="14">
        <f ca="1"/>
        <v>223.56800000000001</v>
      </c>
      <c r="HN50" s="14">
        <f ca="1"/>
        <v>227.06800000000001</v>
      </c>
      <c r="HO50" s="14">
        <f ca="1"/>
        <v>227.643</v>
      </c>
      <c r="HP50" s="14">
        <f ca="1"/>
        <v>241.98099999999999</v>
      </c>
      <c r="HQ50" s="14">
        <f ca="1"/>
        <v>254.38499999999999</v>
      </c>
      <c r="HR50" s="14">
        <f ca="1"/>
        <v>252.798</v>
      </c>
      <c r="HS50" s="14">
        <f ca="1"/>
        <v>251.708</v>
      </c>
      <c r="HT50" s="14">
        <f ca="1"/>
        <v>250.41900000000001</v>
      </c>
      <c r="HU50" s="14">
        <f ca="1"/>
        <v>255.376</v>
      </c>
      <c r="HV50" s="14">
        <f ca="1"/>
        <v>256.36799999999999</v>
      </c>
      <c r="HW50" s="14">
        <f ca="1"/>
        <v>259.58</v>
      </c>
      <c r="HX50" s="14">
        <f ca="1"/>
        <v>258.95299999999997</v>
      </c>
      <c r="HY50" s="14">
        <f ca="1"/>
        <v>254.238</v>
      </c>
      <c r="HZ50" s="14">
        <f ca="1"/>
        <v>254.1</v>
      </c>
      <c r="IA50" s="14">
        <f ca="1"/>
        <v>254.9</v>
      </c>
      <c r="IB50" s="14">
        <f ca="1"/>
        <v>251.816</v>
      </c>
      <c r="IC50" s="14">
        <f ca="1"/>
        <v>254.71299999999999</v>
      </c>
      <c r="ID50" s="14">
        <f ca="1"/>
        <v>252.548</v>
      </c>
      <c r="IE50" s="14">
        <f ca="1"/>
        <v>247.28899999999999</v>
      </c>
      <c r="IF50" s="14">
        <f ca="1"/>
        <v>250.798</v>
      </c>
      <c r="IG50" s="14">
        <f ca="1"/>
        <v>249.47300000000001</v>
      </c>
      <c r="IH50" s="14">
        <f ca="1"/>
        <v>251.5</v>
      </c>
      <c r="II50" s="14">
        <f ca="1"/>
        <v>258.16300000000001</v>
      </c>
      <c r="IJ50" s="14">
        <f ca="1"/>
        <v>256.71899999999999</v>
      </c>
      <c r="IK50" s="14">
        <f ca="1"/>
        <v>261.74099999999999</v>
      </c>
      <c r="IL50" s="14">
        <f ca="1"/>
        <v>259.24</v>
      </c>
      <c r="IM50" s="14">
        <f ca="1"/>
        <v>262.34399999999999</v>
      </c>
      <c r="IN50" s="14">
        <f ca="1"/>
        <v>267.178</v>
      </c>
      <c r="IO50" s="14">
        <f ca="1"/>
        <v>263.10500000000002</v>
      </c>
      <c r="IP50" s="14">
        <f ca="1"/>
        <v>267.267</v>
      </c>
      <c r="IQ50" s="14">
        <f ca="1"/>
        <v>266.86200000000002</v>
      </c>
      <c r="IR50" s="14">
        <f ca="1"/>
        <v>268.29500000000002</v>
      </c>
      <c r="IS50" s="14">
        <f ca="1"/>
        <v>269.81700000000001</v>
      </c>
      <c r="IT50" s="14">
        <f ca="1"/>
        <v>274.70999999999998</v>
      </c>
      <c r="IU50" s="14">
        <f ca="1"/>
        <v>276.22300000000001</v>
      </c>
    </row>
    <row r="51" spans="1:255" ht="20" customHeight="1" x14ac:dyDescent="0.35">
      <c r="A51" s="12"/>
      <c r="B51" s="22" t="s">
        <v>54</v>
      </c>
      <c r="C51" s="19" t="str" cm="1">
        <f t="array" ref="C51">_xldudf_FASTTRACK_INFO(B51,"NAME")</f>
        <v>Vanguard Russell 1000 Growth ETF</v>
      </c>
      <c r="D51" s="13" cm="1">
        <f t="array" aca="1" ref="D51:IU51" ca="1">_xldudf_FASTTRACK_EXPORT(B51,"CLOSE",$C$5,$C$6,FALSE,TRUE,TRUE)</f>
        <v>115.97</v>
      </c>
      <c r="E51" s="13">
        <f ca="1"/>
        <v>116.35</v>
      </c>
      <c r="F51" s="13">
        <f ca="1"/>
        <v>115.65</v>
      </c>
      <c r="G51" s="13">
        <f ca="1"/>
        <v>115.11</v>
      </c>
      <c r="H51" s="13">
        <f ca="1"/>
        <v>115.5</v>
      </c>
      <c r="I51" s="13">
        <f ca="1"/>
        <v>117.84</v>
      </c>
      <c r="J51" s="13">
        <f ca="1"/>
        <v>118.25</v>
      </c>
      <c r="K51" s="13">
        <f ca="1"/>
        <v>118.63</v>
      </c>
      <c r="L51" s="13">
        <f ca="1"/>
        <v>117.49</v>
      </c>
      <c r="M51" s="13">
        <f ca="1"/>
        <v>114.82</v>
      </c>
      <c r="N51" s="13">
        <f ca="1"/>
        <v>116.75</v>
      </c>
      <c r="O51" s="13">
        <f ca="1"/>
        <v>118.18</v>
      </c>
      <c r="P51" s="13">
        <f ca="1"/>
        <v>120.3</v>
      </c>
      <c r="Q51" s="13">
        <f ca="1"/>
        <v>120.03</v>
      </c>
      <c r="R51" s="13">
        <f ca="1"/>
        <v>120.8</v>
      </c>
      <c r="S51" s="13">
        <f ca="1"/>
        <v>121.79</v>
      </c>
      <c r="T51" s="13">
        <f ca="1"/>
        <v>122.06</v>
      </c>
      <c r="U51" s="13">
        <f ca="1"/>
        <v>121.22</v>
      </c>
      <c r="V51" s="13">
        <f ca="1"/>
        <v>120.46</v>
      </c>
      <c r="W51" s="13">
        <f ca="1"/>
        <v>119.94</v>
      </c>
      <c r="X51" s="13">
        <f ca="1"/>
        <v>119.03</v>
      </c>
      <c r="Y51" s="13">
        <f ca="1"/>
        <v>118.04</v>
      </c>
      <c r="Z51" s="13">
        <f ca="1"/>
        <v>121.09</v>
      </c>
      <c r="AA51" s="13">
        <f ca="1"/>
        <v>121.12</v>
      </c>
      <c r="AB51" s="13">
        <f ca="1"/>
        <v>120.92</v>
      </c>
      <c r="AC51" s="13">
        <f ca="1"/>
        <v>122.46</v>
      </c>
      <c r="AD51" s="13">
        <f ca="1"/>
        <v>122.81</v>
      </c>
      <c r="AE51" s="13">
        <f ca="1"/>
        <v>122.53</v>
      </c>
      <c r="AF51" s="13">
        <f ca="1"/>
        <v>121.73</v>
      </c>
      <c r="AG51" s="13">
        <f ca="1"/>
        <v>122.72</v>
      </c>
      <c r="AH51" s="13">
        <f ca="1"/>
        <v>122.41</v>
      </c>
      <c r="AI51" s="13">
        <f ca="1"/>
        <v>121.87</v>
      </c>
      <c r="AJ51" s="13">
        <f ca="1"/>
        <v>121.44</v>
      </c>
      <c r="AK51" s="13">
        <f ca="1"/>
        <v>121.75</v>
      </c>
      <c r="AL51" s="13">
        <f ca="1"/>
        <v>122.75</v>
      </c>
      <c r="AM51" s="13">
        <f ca="1"/>
        <v>122.98</v>
      </c>
      <c r="AN51" s="13">
        <f ca="1"/>
        <v>123.63</v>
      </c>
      <c r="AO51" s="13">
        <f ca="1"/>
        <v>123.62</v>
      </c>
      <c r="AP51" s="13">
        <f ca="1"/>
        <v>123.31</v>
      </c>
      <c r="AQ51" s="13">
        <f ca="1"/>
        <v>122.57</v>
      </c>
      <c r="AR51" s="13">
        <f ca="1"/>
        <v>121.86199999999999</v>
      </c>
      <c r="AS51" s="13">
        <f ca="1"/>
        <v>120.194</v>
      </c>
      <c r="AT51" s="13">
        <f ca="1"/>
        <v>118.696</v>
      </c>
      <c r="AU51" s="13">
        <f ca="1"/>
        <v>120.854</v>
      </c>
      <c r="AV51" s="13">
        <f ca="1"/>
        <v>120.59399999999999</v>
      </c>
      <c r="AW51" s="13">
        <f ca="1"/>
        <v>121.163</v>
      </c>
      <c r="AX51" s="13">
        <f ca="1"/>
        <v>123.151</v>
      </c>
      <c r="AY51" s="13">
        <f ca="1"/>
        <v>123.23099999999999</v>
      </c>
      <c r="AZ51" s="13">
        <f ca="1"/>
        <v>123.011</v>
      </c>
      <c r="BA51" s="13">
        <f ca="1"/>
        <v>123.001</v>
      </c>
      <c r="BB51" s="13">
        <f ca="1"/>
        <v>123.041</v>
      </c>
      <c r="BC51" s="13">
        <f ca="1"/>
        <v>122.732</v>
      </c>
      <c r="BD51" s="13">
        <f ca="1"/>
        <v>122.502</v>
      </c>
      <c r="BE51" s="13">
        <f ca="1"/>
        <v>122.562</v>
      </c>
      <c r="BF51" s="13">
        <f ca="1"/>
        <v>122.11199999999999</v>
      </c>
      <c r="BG51" s="13">
        <f ca="1"/>
        <v>122.52200000000001</v>
      </c>
      <c r="BH51" s="13">
        <f ca="1"/>
        <v>121.97199999999999</v>
      </c>
      <c r="BI51" s="13">
        <f ca="1"/>
        <v>121.063</v>
      </c>
      <c r="BJ51" s="13">
        <f ca="1"/>
        <v>120.084</v>
      </c>
      <c r="BK51" s="13">
        <f ca="1"/>
        <v>117.59699999999999</v>
      </c>
      <c r="BL51" s="13">
        <f ca="1"/>
        <v>116.908</v>
      </c>
      <c r="BM51" s="13">
        <f ca="1"/>
        <v>119.325</v>
      </c>
      <c r="BN51" s="13">
        <f ca="1"/>
        <v>118.416</v>
      </c>
      <c r="BO51" s="13">
        <f ca="1"/>
        <v>119.955</v>
      </c>
      <c r="BP51" s="13">
        <f ca="1"/>
        <v>121.063</v>
      </c>
      <c r="BQ51" s="13">
        <f ca="1"/>
        <v>120.774</v>
      </c>
      <c r="BR51" s="13">
        <f ca="1"/>
        <v>123.39100000000001</v>
      </c>
      <c r="BS51" s="13">
        <f ca="1"/>
        <v>123.65</v>
      </c>
      <c r="BT51" s="13">
        <f ca="1"/>
        <v>123.82</v>
      </c>
      <c r="BU51" s="13">
        <f ca="1"/>
        <v>121.18300000000001</v>
      </c>
      <c r="BV51" s="13">
        <f ca="1"/>
        <v>121.423</v>
      </c>
      <c r="BW51" s="13">
        <f ca="1"/>
        <v>123.401</v>
      </c>
      <c r="BX51" s="13">
        <f ca="1"/>
        <v>123.211</v>
      </c>
      <c r="BY51" s="13">
        <f ca="1"/>
        <v>125.349</v>
      </c>
      <c r="BZ51" s="13">
        <f ca="1"/>
        <v>124.76900000000001</v>
      </c>
      <c r="CA51" s="13">
        <f ca="1"/>
        <v>124.41</v>
      </c>
      <c r="CB51" s="13">
        <f ca="1"/>
        <v>126.367</v>
      </c>
      <c r="CC51" s="13">
        <f ca="1"/>
        <v>125.738</v>
      </c>
      <c r="CD51" s="13">
        <f ca="1"/>
        <v>124.68899999999999</v>
      </c>
      <c r="CE51" s="13">
        <f ca="1"/>
        <v>122.58199999999999</v>
      </c>
      <c r="CF51" s="13">
        <f ca="1"/>
        <v>121.503</v>
      </c>
      <c r="CG51" s="13">
        <f ca="1"/>
        <v>120.504</v>
      </c>
      <c r="CH51" s="13">
        <f ca="1"/>
        <v>121.423</v>
      </c>
      <c r="CI51" s="13">
        <f ca="1"/>
        <v>121.46299999999999</v>
      </c>
      <c r="CJ51" s="13">
        <f ca="1"/>
        <v>120.104</v>
      </c>
      <c r="CK51" s="13">
        <f ca="1"/>
        <v>119.495</v>
      </c>
      <c r="CL51" s="13">
        <f ca="1"/>
        <v>120.045</v>
      </c>
      <c r="CM51" s="13">
        <f ca="1"/>
        <v>119.485</v>
      </c>
      <c r="CN51" s="13">
        <f ca="1"/>
        <v>120.444</v>
      </c>
      <c r="CO51" s="13">
        <f ca="1"/>
        <v>118.06699999999999</v>
      </c>
      <c r="CP51" s="13">
        <f ca="1"/>
        <v>121.992</v>
      </c>
      <c r="CQ51" s="13">
        <f ca="1"/>
        <v>122.05200000000001</v>
      </c>
      <c r="CR51" s="13">
        <f ca="1"/>
        <v>120.84399999999999</v>
      </c>
      <c r="CS51" s="13">
        <f ca="1"/>
        <v>121.533</v>
      </c>
      <c r="CT51" s="13">
        <f ca="1"/>
        <v>120.78400000000001</v>
      </c>
      <c r="CU51" s="13">
        <f ca="1"/>
        <v>121.223</v>
      </c>
      <c r="CV51" s="13">
        <f ca="1"/>
        <v>121.083</v>
      </c>
      <c r="CW51" s="13">
        <f ca="1"/>
        <v>120.364</v>
      </c>
      <c r="CX51" s="13">
        <f ca="1"/>
        <v>119.83499999999999</v>
      </c>
      <c r="CY51" s="13">
        <f ca="1"/>
        <v>119.425</v>
      </c>
      <c r="CZ51" s="13">
        <f ca="1"/>
        <v>118.916</v>
      </c>
      <c r="DA51" s="13">
        <f ca="1"/>
        <v>119.535</v>
      </c>
      <c r="DB51" s="13">
        <f ca="1"/>
        <v>120.16200000000001</v>
      </c>
      <c r="DC51" s="13">
        <f ca="1"/>
        <v>121.449</v>
      </c>
      <c r="DD51" s="13">
        <f ca="1"/>
        <v>120.411</v>
      </c>
      <c r="DE51" s="13">
        <f ca="1"/>
        <v>119.244</v>
      </c>
      <c r="DF51" s="13">
        <f ca="1"/>
        <v>118.575</v>
      </c>
      <c r="DG51" s="13">
        <f ca="1"/>
        <v>119.054</v>
      </c>
      <c r="DH51" s="13">
        <f ca="1"/>
        <v>119.274</v>
      </c>
      <c r="DI51" s="13">
        <f ca="1"/>
        <v>118.15600000000001</v>
      </c>
      <c r="DJ51" s="13">
        <f ca="1"/>
        <v>117.73699999999999</v>
      </c>
      <c r="DK51" s="13">
        <f ca="1"/>
        <v>117.139</v>
      </c>
      <c r="DL51" s="13">
        <f ca="1"/>
        <v>116.321</v>
      </c>
      <c r="DM51" s="13">
        <f ca="1"/>
        <v>115.991</v>
      </c>
      <c r="DN51" s="13">
        <f ca="1"/>
        <v>115.343</v>
      </c>
      <c r="DO51" s="13">
        <f ca="1"/>
        <v>115.483</v>
      </c>
      <c r="DP51" s="13">
        <f ca="1"/>
        <v>114.465</v>
      </c>
      <c r="DQ51" s="13">
        <f ca="1"/>
        <v>113.447</v>
      </c>
      <c r="DR51" s="13">
        <f ca="1"/>
        <v>114.405</v>
      </c>
      <c r="DS51" s="13">
        <f ca="1"/>
        <v>115.732</v>
      </c>
      <c r="DT51" s="13">
        <f ca="1"/>
        <v>115.024</v>
      </c>
      <c r="DU51" s="13">
        <f ca="1"/>
        <v>114.73399999999999</v>
      </c>
      <c r="DV51" s="13">
        <f ca="1"/>
        <v>114.07599999999999</v>
      </c>
      <c r="DW51" s="13">
        <f ca="1"/>
        <v>114.315</v>
      </c>
      <c r="DX51" s="13">
        <f ca="1"/>
        <v>112.589</v>
      </c>
      <c r="DY51" s="13">
        <f ca="1"/>
        <v>112.97799999999999</v>
      </c>
      <c r="DZ51" s="13">
        <f ca="1"/>
        <v>113.777</v>
      </c>
      <c r="EA51" s="13">
        <f ca="1"/>
        <v>115.333</v>
      </c>
      <c r="EB51" s="13">
        <f ca="1"/>
        <v>115.273</v>
      </c>
      <c r="EC51" s="13">
        <f ca="1"/>
        <v>115.602</v>
      </c>
      <c r="ED51" s="13">
        <f ca="1"/>
        <v>115.46299999999999</v>
      </c>
      <c r="EE51" s="13">
        <f ca="1"/>
        <v>115.592</v>
      </c>
      <c r="EF51" s="13">
        <f ca="1"/>
        <v>114.325</v>
      </c>
      <c r="EG51" s="13">
        <f ca="1"/>
        <v>114.515</v>
      </c>
      <c r="EH51" s="13">
        <f ca="1"/>
        <v>113.53700000000001</v>
      </c>
      <c r="EI51" s="13">
        <f ca="1"/>
        <v>113.697</v>
      </c>
      <c r="EJ51" s="13">
        <f ca="1"/>
        <v>112.14</v>
      </c>
      <c r="EK51" s="13">
        <f ca="1"/>
        <v>113.078</v>
      </c>
      <c r="EL51" s="13">
        <f ca="1"/>
        <v>110.923</v>
      </c>
      <c r="EM51" s="13">
        <f ca="1"/>
        <v>113.148</v>
      </c>
      <c r="EN51" s="13">
        <f ca="1"/>
        <v>113.048</v>
      </c>
      <c r="EO51" s="13">
        <f ca="1"/>
        <v>112.739</v>
      </c>
      <c r="EP51" s="13">
        <f ca="1"/>
        <v>113.328</v>
      </c>
      <c r="EQ51" s="13">
        <f ca="1"/>
        <v>112.919</v>
      </c>
      <c r="ER51" s="13">
        <f ca="1"/>
        <v>112.41</v>
      </c>
      <c r="ES51" s="13">
        <f ca="1"/>
        <v>112.041</v>
      </c>
      <c r="ET51" s="13">
        <f ca="1"/>
        <v>111.093</v>
      </c>
      <c r="EU51" s="13">
        <f ca="1"/>
        <v>111.821</v>
      </c>
      <c r="EV51" s="13">
        <f ca="1"/>
        <v>111.492</v>
      </c>
      <c r="EW51" s="13">
        <f ca="1"/>
        <v>111.52200000000001</v>
      </c>
      <c r="EX51" s="13">
        <f ca="1"/>
        <v>110.754</v>
      </c>
      <c r="EY51" s="13">
        <f ca="1"/>
        <v>110.325</v>
      </c>
      <c r="EZ51" s="13">
        <f ca="1"/>
        <v>110.015</v>
      </c>
      <c r="FA51" s="13">
        <f ca="1"/>
        <v>109.76600000000001</v>
      </c>
      <c r="FB51" s="13">
        <f ca="1"/>
        <v>110.095</v>
      </c>
      <c r="FC51" s="13">
        <f ca="1"/>
        <v>110.095</v>
      </c>
      <c r="FD51" s="13">
        <f ca="1"/>
        <v>109.077</v>
      </c>
      <c r="FE51" s="13">
        <f ca="1"/>
        <v>109.187</v>
      </c>
      <c r="FF51" s="13">
        <f ca="1"/>
        <v>109.925</v>
      </c>
      <c r="FG51" s="13">
        <f ca="1"/>
        <v>108.748</v>
      </c>
      <c r="FH51" s="13">
        <f ca="1"/>
        <v>107.83</v>
      </c>
      <c r="FI51" s="13">
        <f ca="1"/>
        <v>108.94799999999999</v>
      </c>
      <c r="FJ51" s="13">
        <f ca="1"/>
        <v>108.249</v>
      </c>
      <c r="FK51" s="13">
        <f ca="1"/>
        <v>107.70099999999999</v>
      </c>
      <c r="FL51" s="13">
        <f ca="1"/>
        <v>106.673</v>
      </c>
      <c r="FM51" s="13">
        <f ca="1"/>
        <v>106.274</v>
      </c>
      <c r="FN51" s="13">
        <f ca="1"/>
        <v>104.75700000000001</v>
      </c>
      <c r="FO51" s="13">
        <f ca="1"/>
        <v>103.64</v>
      </c>
      <c r="FP51" s="13">
        <f ca="1"/>
        <v>104.244</v>
      </c>
      <c r="FQ51" s="13">
        <f ca="1"/>
        <v>104.343</v>
      </c>
      <c r="FR51" s="13">
        <f ca="1"/>
        <v>105.25</v>
      </c>
      <c r="FS51" s="13">
        <f ca="1"/>
        <v>104.035</v>
      </c>
      <c r="FT51" s="13">
        <f ca="1"/>
        <v>105.37</v>
      </c>
      <c r="FU51" s="13">
        <f ca="1"/>
        <v>104.931</v>
      </c>
      <c r="FV51" s="13">
        <f ca="1"/>
        <v>105.27</v>
      </c>
      <c r="FW51" s="13">
        <f ca="1"/>
        <v>104.63200000000001</v>
      </c>
      <c r="FX51" s="13">
        <f ca="1"/>
        <v>104.553</v>
      </c>
      <c r="FY51" s="13">
        <f ca="1"/>
        <v>103.467</v>
      </c>
      <c r="FZ51" s="13">
        <f ca="1"/>
        <v>104.164</v>
      </c>
      <c r="GA51" s="13">
        <f ca="1"/>
        <v>103.776</v>
      </c>
      <c r="GB51" s="13">
        <f ca="1"/>
        <v>103.098</v>
      </c>
      <c r="GC51" s="13">
        <f ca="1"/>
        <v>102.44</v>
      </c>
      <c r="GD51" s="13">
        <f ca="1"/>
        <v>102.5</v>
      </c>
      <c r="GE51" s="13">
        <f ca="1"/>
        <v>102.191</v>
      </c>
      <c r="GF51" s="13">
        <f ca="1"/>
        <v>102.57</v>
      </c>
      <c r="GG51" s="13">
        <f ca="1"/>
        <v>100.179</v>
      </c>
      <c r="GH51" s="13">
        <f ca="1"/>
        <v>101.235</v>
      </c>
      <c r="GI51" s="13">
        <f ca="1"/>
        <v>100.886</v>
      </c>
      <c r="GJ51" s="13">
        <f ca="1"/>
        <v>102.43</v>
      </c>
      <c r="GK51" s="13">
        <f ca="1"/>
        <v>102.919</v>
      </c>
      <c r="GL51" s="13">
        <f ca="1"/>
        <v>102.93899999999999</v>
      </c>
      <c r="GM51" s="13">
        <f ca="1"/>
        <v>102.381</v>
      </c>
      <c r="GN51" s="13">
        <f ca="1"/>
        <v>102.44</v>
      </c>
      <c r="GO51" s="13">
        <f ca="1"/>
        <v>101.693</v>
      </c>
      <c r="GP51" s="13">
        <f ca="1"/>
        <v>100.19799999999999</v>
      </c>
      <c r="GQ51" s="13">
        <f ca="1"/>
        <v>96.113</v>
      </c>
      <c r="GR51" s="13">
        <f ca="1"/>
        <v>96.192999999999998</v>
      </c>
      <c r="GS51" s="13">
        <f ca="1"/>
        <v>95.495000000000005</v>
      </c>
      <c r="GT51" s="13">
        <f ca="1"/>
        <v>95.137</v>
      </c>
      <c r="GU51" s="13">
        <f ca="1"/>
        <v>96.063000000000002</v>
      </c>
      <c r="GV51" s="13">
        <f ca="1"/>
        <v>96.590999999999994</v>
      </c>
      <c r="GW51" s="13">
        <f ca="1"/>
        <v>95.256</v>
      </c>
      <c r="GX51" s="13">
        <f ca="1"/>
        <v>93.930999999999997</v>
      </c>
      <c r="GY51" s="13">
        <f ca="1"/>
        <v>94.040999999999997</v>
      </c>
      <c r="GZ51" s="13">
        <f ca="1"/>
        <v>93.433000000000007</v>
      </c>
      <c r="HA51" s="13">
        <f ca="1"/>
        <v>93.552000000000007</v>
      </c>
      <c r="HB51" s="13">
        <f ca="1"/>
        <v>92.167000000000002</v>
      </c>
      <c r="HC51" s="13">
        <f ca="1"/>
        <v>89.596999999999994</v>
      </c>
      <c r="HD51" s="13">
        <f ca="1"/>
        <v>87.534000000000006</v>
      </c>
      <c r="HE51" s="13">
        <f ca="1"/>
        <v>85.231999999999999</v>
      </c>
      <c r="HF51" s="13">
        <f ca="1"/>
        <v>87.584000000000003</v>
      </c>
      <c r="HG51" s="13">
        <f ca="1"/>
        <v>87.513999999999996</v>
      </c>
      <c r="HH51" s="13">
        <f ca="1"/>
        <v>90.224000000000004</v>
      </c>
      <c r="HI51" s="13">
        <f ca="1"/>
        <v>90.403999999999996</v>
      </c>
      <c r="HJ51" s="13">
        <f ca="1"/>
        <v>89.825999999999993</v>
      </c>
      <c r="HK51" s="13">
        <f ca="1"/>
        <v>88.152000000000001</v>
      </c>
      <c r="HL51" s="13">
        <f ca="1"/>
        <v>91.789000000000001</v>
      </c>
      <c r="HM51" s="13">
        <f ca="1"/>
        <v>82.212999999999994</v>
      </c>
      <c r="HN51" s="13">
        <f ca="1"/>
        <v>83.718000000000004</v>
      </c>
      <c r="HO51" s="13">
        <f ca="1"/>
        <v>83.578000000000003</v>
      </c>
      <c r="HP51" s="13">
        <f ca="1"/>
        <v>88.75</v>
      </c>
      <c r="HQ51" s="13">
        <f ca="1"/>
        <v>94.081000000000003</v>
      </c>
      <c r="HR51" s="13">
        <f ca="1"/>
        <v>93.352999999999994</v>
      </c>
      <c r="HS51" s="13">
        <f ca="1"/>
        <v>92.456000000000003</v>
      </c>
      <c r="HT51" s="13">
        <f ca="1"/>
        <v>92.376999999999995</v>
      </c>
      <c r="HU51" s="13">
        <f ca="1"/>
        <v>94.908000000000001</v>
      </c>
      <c r="HV51" s="13">
        <f ca="1"/>
        <v>95.366</v>
      </c>
      <c r="HW51" s="13">
        <f ca="1"/>
        <v>97.488</v>
      </c>
      <c r="HX51" s="13">
        <f ca="1"/>
        <v>96.944000000000003</v>
      </c>
      <c r="HY51" s="13">
        <f ca="1"/>
        <v>94.834999999999994</v>
      </c>
      <c r="HZ51" s="13">
        <f ca="1"/>
        <v>94.376999999999995</v>
      </c>
      <c r="IA51" s="13">
        <f ca="1"/>
        <v>94.635999999999996</v>
      </c>
      <c r="IB51" s="13">
        <f ca="1"/>
        <v>93.212999999999994</v>
      </c>
      <c r="IC51" s="13">
        <f ca="1"/>
        <v>94.855000000000004</v>
      </c>
      <c r="ID51" s="13">
        <f ca="1"/>
        <v>94.497</v>
      </c>
      <c r="IE51" s="13">
        <f ca="1"/>
        <v>92.248000000000005</v>
      </c>
      <c r="IF51" s="13">
        <f ca="1"/>
        <v>94.227999999999994</v>
      </c>
      <c r="IG51" s="13">
        <f ca="1"/>
        <v>92.983999999999995</v>
      </c>
      <c r="IH51" s="13">
        <f ca="1"/>
        <v>93.322999999999993</v>
      </c>
      <c r="II51" s="13">
        <f ca="1"/>
        <v>97.034000000000006</v>
      </c>
      <c r="IJ51" s="13">
        <f ca="1"/>
        <v>96.596000000000004</v>
      </c>
      <c r="IK51" s="13">
        <f ca="1"/>
        <v>99.341999999999999</v>
      </c>
      <c r="IL51" s="13">
        <f ca="1"/>
        <v>97.918999999999997</v>
      </c>
      <c r="IM51" s="13">
        <f ca="1"/>
        <v>98.635999999999996</v>
      </c>
      <c r="IN51" s="13">
        <f ca="1"/>
        <v>100.974</v>
      </c>
      <c r="IO51" s="13">
        <f ca="1"/>
        <v>99.331999999999994</v>
      </c>
      <c r="IP51" s="13">
        <f ca="1"/>
        <v>101.999</v>
      </c>
      <c r="IQ51" s="13">
        <f ca="1"/>
        <v>101.551</v>
      </c>
      <c r="IR51" s="13">
        <f ca="1"/>
        <v>102.616</v>
      </c>
      <c r="IS51" s="13">
        <f ca="1"/>
        <v>103.72</v>
      </c>
      <c r="IT51" s="13">
        <f ca="1"/>
        <v>106.069</v>
      </c>
      <c r="IU51" s="13">
        <f ca="1"/>
        <v>106.596</v>
      </c>
    </row>
    <row r="52" spans="1:255" ht="20" customHeight="1" x14ac:dyDescent="0.35">
      <c r="A52" s="6"/>
      <c r="B52" s="22" t="s">
        <v>55</v>
      </c>
      <c r="C52" s="18" t="str" cm="1">
        <f t="array" ref="C52">_xldudf_FASTTRACK_INFO(B52,"NAME")</f>
        <v>Vanguard Russell 1000 Value ETF</v>
      </c>
      <c r="D52" s="14" cm="1">
        <f t="array" aca="1" ref="D52:IU52" ca="1">_xldudf_FASTTRACK_EXPORT(B52,"CLOSE",$C$5,$C$6,FALSE,TRUE,TRUE)</f>
        <v>98.3</v>
      </c>
      <c r="E52" s="14">
        <f ca="1"/>
        <v>98.42</v>
      </c>
      <c r="F52" s="14">
        <f ca="1"/>
        <v>97.95</v>
      </c>
      <c r="G52" s="14">
        <f ca="1"/>
        <v>98.19</v>
      </c>
      <c r="H52" s="14">
        <f ca="1"/>
        <v>97.52</v>
      </c>
      <c r="I52" s="14">
        <f ca="1"/>
        <v>98.67</v>
      </c>
      <c r="J52" s="14">
        <f ca="1"/>
        <v>98.46</v>
      </c>
      <c r="K52" s="14">
        <f ca="1"/>
        <v>98.57</v>
      </c>
      <c r="L52" s="14">
        <f ca="1"/>
        <v>98.55</v>
      </c>
      <c r="M52" s="14">
        <f ca="1"/>
        <v>96.88</v>
      </c>
      <c r="N52" s="14">
        <f ca="1"/>
        <v>97.71</v>
      </c>
      <c r="O52" s="14">
        <f ca="1"/>
        <v>97.42</v>
      </c>
      <c r="P52" s="14">
        <f ca="1"/>
        <v>97.26</v>
      </c>
      <c r="Q52" s="14">
        <f ca="1"/>
        <v>96.48</v>
      </c>
      <c r="R52" s="14">
        <f ca="1"/>
        <v>96.67</v>
      </c>
      <c r="S52" s="14">
        <f ca="1"/>
        <v>96.21</v>
      </c>
      <c r="T52" s="14">
        <f ca="1"/>
        <v>96.15</v>
      </c>
      <c r="U52" s="14">
        <f ca="1"/>
        <v>96.14</v>
      </c>
      <c r="V52" s="14">
        <f ca="1"/>
        <v>95.88</v>
      </c>
      <c r="W52" s="14">
        <f ca="1"/>
        <v>96.41</v>
      </c>
      <c r="X52" s="14">
        <f ca="1"/>
        <v>96.17</v>
      </c>
      <c r="Y52" s="14">
        <f ca="1"/>
        <v>94.74</v>
      </c>
      <c r="Z52" s="14">
        <f ca="1"/>
        <v>96.1</v>
      </c>
      <c r="AA52" s="14">
        <f ca="1"/>
        <v>96.2</v>
      </c>
      <c r="AB52" s="14">
        <f ca="1"/>
        <v>95.82</v>
      </c>
      <c r="AC52" s="14">
        <f ca="1"/>
        <v>95.43</v>
      </c>
      <c r="AD52" s="14">
        <f ca="1"/>
        <v>95.5</v>
      </c>
      <c r="AE52" s="14">
        <f ca="1"/>
        <v>95.47</v>
      </c>
      <c r="AF52" s="14">
        <f ca="1"/>
        <v>94.84</v>
      </c>
      <c r="AG52" s="14">
        <f ca="1"/>
        <v>94.06</v>
      </c>
      <c r="AH52" s="14">
        <f ca="1"/>
        <v>95.02</v>
      </c>
      <c r="AI52" s="14">
        <f ca="1"/>
        <v>94.19</v>
      </c>
      <c r="AJ52" s="14">
        <f ca="1"/>
        <v>93.12</v>
      </c>
      <c r="AK52" s="14">
        <f ca="1"/>
        <v>92.3</v>
      </c>
      <c r="AL52" s="14">
        <f ca="1"/>
        <v>92.99</v>
      </c>
      <c r="AM52" s="14">
        <f ca="1"/>
        <v>93.07</v>
      </c>
      <c r="AN52" s="14">
        <f ca="1"/>
        <v>93.22</v>
      </c>
      <c r="AO52" s="14">
        <f ca="1"/>
        <v>93.26</v>
      </c>
      <c r="AP52" s="14">
        <f ca="1"/>
        <v>92.87</v>
      </c>
      <c r="AQ52" s="14">
        <f ca="1"/>
        <v>92.79</v>
      </c>
      <c r="AR52" s="14">
        <f ca="1"/>
        <v>92.102000000000004</v>
      </c>
      <c r="AS52" s="14">
        <f ca="1"/>
        <v>91.733999999999995</v>
      </c>
      <c r="AT52" s="14">
        <f ca="1"/>
        <v>91.564999999999998</v>
      </c>
      <c r="AU52" s="14">
        <f ca="1"/>
        <v>91.843000000000004</v>
      </c>
      <c r="AV52" s="14">
        <f ca="1"/>
        <v>92.608999999999995</v>
      </c>
      <c r="AW52" s="14">
        <f ca="1"/>
        <v>92.46</v>
      </c>
      <c r="AX52" s="14">
        <f ca="1"/>
        <v>92.947999999999993</v>
      </c>
      <c r="AY52" s="14">
        <f ca="1"/>
        <v>92.320999999999998</v>
      </c>
      <c r="AZ52" s="14">
        <f ca="1"/>
        <v>91.106999999999999</v>
      </c>
      <c r="BA52" s="14">
        <f ca="1"/>
        <v>91.335999999999999</v>
      </c>
      <c r="BB52" s="14">
        <f ca="1"/>
        <v>91.893000000000001</v>
      </c>
      <c r="BC52" s="14">
        <f ca="1"/>
        <v>91.823999999999998</v>
      </c>
      <c r="BD52" s="14">
        <f ca="1"/>
        <v>91.823999999999998</v>
      </c>
      <c r="BE52" s="14">
        <f ca="1"/>
        <v>91.007999999999996</v>
      </c>
      <c r="BF52" s="14">
        <f ca="1"/>
        <v>91.058000000000007</v>
      </c>
      <c r="BG52" s="14">
        <f ca="1"/>
        <v>91.683999999999997</v>
      </c>
      <c r="BH52" s="14">
        <f ca="1"/>
        <v>91.018000000000001</v>
      </c>
      <c r="BI52" s="14">
        <f ca="1"/>
        <v>90.491</v>
      </c>
      <c r="BJ52" s="14">
        <f ca="1"/>
        <v>89.266999999999996</v>
      </c>
      <c r="BK52" s="14">
        <f ca="1"/>
        <v>88.68</v>
      </c>
      <c r="BL52" s="14">
        <f ca="1"/>
        <v>87.296999999999997</v>
      </c>
      <c r="BM52" s="14">
        <f ca="1"/>
        <v>88.222999999999999</v>
      </c>
      <c r="BN52" s="14">
        <f ca="1"/>
        <v>88.361999999999995</v>
      </c>
      <c r="BO52" s="14">
        <f ca="1"/>
        <v>88.450999999999993</v>
      </c>
      <c r="BP52" s="14">
        <f ca="1"/>
        <v>89.396000000000001</v>
      </c>
      <c r="BQ52" s="14">
        <f ca="1"/>
        <v>89.715000000000003</v>
      </c>
      <c r="BR52" s="14">
        <f ca="1"/>
        <v>90.838999999999999</v>
      </c>
      <c r="BS52" s="14">
        <f ca="1"/>
        <v>90.460999999999999</v>
      </c>
      <c r="BT52" s="14">
        <f ca="1"/>
        <v>89.873999999999995</v>
      </c>
      <c r="BU52" s="14">
        <f ca="1"/>
        <v>89.257000000000005</v>
      </c>
      <c r="BV52" s="14">
        <f ca="1"/>
        <v>88.68</v>
      </c>
      <c r="BW52" s="14">
        <f ca="1"/>
        <v>89.117999999999995</v>
      </c>
      <c r="BX52" s="14">
        <f ca="1"/>
        <v>88.551000000000002</v>
      </c>
      <c r="BY52" s="14">
        <f ca="1"/>
        <v>89.097999999999999</v>
      </c>
      <c r="BZ52" s="14">
        <f ca="1"/>
        <v>89.316999999999993</v>
      </c>
      <c r="CA52" s="14">
        <f ca="1"/>
        <v>88.968999999999994</v>
      </c>
      <c r="CB52" s="14">
        <f ca="1"/>
        <v>89.396000000000001</v>
      </c>
      <c r="CC52" s="14">
        <f ca="1"/>
        <v>89.972999999999999</v>
      </c>
      <c r="CD52" s="14">
        <f ca="1"/>
        <v>90.59</v>
      </c>
      <c r="CE52" s="14">
        <f ca="1"/>
        <v>90.113</v>
      </c>
      <c r="CF52" s="14">
        <f ca="1"/>
        <v>89.525999999999996</v>
      </c>
      <c r="CG52" s="14">
        <f ca="1"/>
        <v>89.168000000000006</v>
      </c>
      <c r="CH52" s="14">
        <f ca="1"/>
        <v>89.594999999999999</v>
      </c>
      <c r="CI52" s="14">
        <f ca="1"/>
        <v>89.445999999999998</v>
      </c>
      <c r="CJ52" s="14">
        <f ca="1"/>
        <v>88.570999999999998</v>
      </c>
      <c r="CK52" s="14">
        <f ca="1"/>
        <v>88.082999999999998</v>
      </c>
      <c r="CL52" s="14">
        <f ca="1"/>
        <v>88.978999999999999</v>
      </c>
      <c r="CM52" s="14">
        <f ca="1"/>
        <v>88.7</v>
      </c>
      <c r="CN52" s="14">
        <f ca="1"/>
        <v>88.024000000000001</v>
      </c>
      <c r="CO52" s="14">
        <f ca="1"/>
        <v>87.088999999999999</v>
      </c>
      <c r="CP52" s="14">
        <f ca="1"/>
        <v>88.948999999999998</v>
      </c>
      <c r="CQ52" s="14">
        <f ca="1"/>
        <v>89.495999999999995</v>
      </c>
      <c r="CR52" s="14">
        <f ca="1"/>
        <v>89.287000000000006</v>
      </c>
      <c r="CS52" s="14">
        <f ca="1"/>
        <v>89.625</v>
      </c>
      <c r="CT52" s="14">
        <f ca="1"/>
        <v>89.495999999999995</v>
      </c>
      <c r="CU52" s="14">
        <f ca="1"/>
        <v>89.067999999999998</v>
      </c>
      <c r="CV52" s="14">
        <f ca="1"/>
        <v>89.018000000000001</v>
      </c>
      <c r="CW52" s="14">
        <f ca="1"/>
        <v>88.899000000000001</v>
      </c>
      <c r="CX52" s="14">
        <f ca="1"/>
        <v>88.71</v>
      </c>
      <c r="CY52" s="14">
        <f ca="1"/>
        <v>88.611000000000004</v>
      </c>
      <c r="CZ52" s="14">
        <f ca="1"/>
        <v>87.903999999999996</v>
      </c>
      <c r="DA52" s="14">
        <f ca="1"/>
        <v>88.292000000000002</v>
      </c>
      <c r="DB52" s="14">
        <f ca="1"/>
        <v>88.445999999999998</v>
      </c>
      <c r="DC52" s="14">
        <f ca="1"/>
        <v>88.415999999999997</v>
      </c>
      <c r="DD52" s="14">
        <f ca="1"/>
        <v>88.545000000000002</v>
      </c>
      <c r="DE52" s="14">
        <f ca="1"/>
        <v>88.664000000000001</v>
      </c>
      <c r="DF52" s="14">
        <f ca="1"/>
        <v>88.238</v>
      </c>
      <c r="DG52" s="14">
        <f ca="1"/>
        <v>87.971000000000004</v>
      </c>
      <c r="DH52" s="14">
        <f ca="1"/>
        <v>88.04</v>
      </c>
      <c r="DI52" s="14">
        <f ca="1"/>
        <v>88.07</v>
      </c>
      <c r="DJ52" s="14">
        <f ca="1"/>
        <v>88.603999999999999</v>
      </c>
      <c r="DK52" s="14">
        <f ca="1"/>
        <v>87.445999999999998</v>
      </c>
      <c r="DL52" s="14">
        <f ca="1"/>
        <v>87.634</v>
      </c>
      <c r="DM52" s="14">
        <f ca="1"/>
        <v>87.555000000000007</v>
      </c>
      <c r="DN52" s="14">
        <f ca="1"/>
        <v>87.575000000000003</v>
      </c>
      <c r="DO52" s="14">
        <f ca="1"/>
        <v>87.852000000000004</v>
      </c>
      <c r="DP52" s="14">
        <f ca="1"/>
        <v>87.099000000000004</v>
      </c>
      <c r="DQ52" s="14">
        <f ca="1"/>
        <v>87.188000000000002</v>
      </c>
      <c r="DR52" s="14">
        <f ca="1"/>
        <v>87.623999999999995</v>
      </c>
      <c r="DS52" s="14">
        <f ca="1"/>
        <v>87.614000000000004</v>
      </c>
      <c r="DT52" s="14">
        <f ca="1"/>
        <v>87.534999999999997</v>
      </c>
      <c r="DU52" s="14">
        <f ca="1"/>
        <v>87.268000000000001</v>
      </c>
      <c r="DV52" s="14">
        <f ca="1"/>
        <v>87.06</v>
      </c>
      <c r="DW52" s="14">
        <f ca="1"/>
        <v>87.664000000000001</v>
      </c>
      <c r="DX52" s="14">
        <f ca="1"/>
        <v>86.218000000000004</v>
      </c>
      <c r="DY52" s="14">
        <f ca="1"/>
        <v>86.534999999999997</v>
      </c>
      <c r="DZ52" s="14">
        <f ca="1"/>
        <v>86.445999999999998</v>
      </c>
      <c r="EA52" s="14">
        <f ca="1"/>
        <v>86.197999999999993</v>
      </c>
      <c r="EB52" s="14">
        <f ca="1"/>
        <v>86.197999999999993</v>
      </c>
      <c r="EC52" s="14">
        <f ca="1"/>
        <v>86.316999999999993</v>
      </c>
      <c r="ED52" s="14">
        <f ca="1"/>
        <v>86.564999999999998</v>
      </c>
      <c r="EE52" s="14">
        <f ca="1"/>
        <v>85.772000000000006</v>
      </c>
      <c r="EF52" s="14">
        <f ca="1"/>
        <v>84.762</v>
      </c>
      <c r="EG52" s="14">
        <f ca="1"/>
        <v>84.99</v>
      </c>
      <c r="EH52" s="14">
        <f ca="1"/>
        <v>84.573999999999998</v>
      </c>
      <c r="EI52" s="14">
        <f ca="1"/>
        <v>84.573999999999998</v>
      </c>
      <c r="EJ52" s="14">
        <f ca="1"/>
        <v>84.584000000000003</v>
      </c>
      <c r="EK52" s="14">
        <f ca="1"/>
        <v>84.673000000000002</v>
      </c>
      <c r="EL52" s="14">
        <f ca="1"/>
        <v>83.722999999999999</v>
      </c>
      <c r="EM52" s="14">
        <f ca="1"/>
        <v>84.96</v>
      </c>
      <c r="EN52" s="14">
        <f ca="1"/>
        <v>85.662999999999997</v>
      </c>
      <c r="EO52" s="14">
        <f ca="1"/>
        <v>86.078999999999994</v>
      </c>
      <c r="EP52" s="14">
        <f ca="1"/>
        <v>86.168999999999997</v>
      </c>
      <c r="EQ52" s="14">
        <f ca="1"/>
        <v>86.555000000000007</v>
      </c>
      <c r="ER52" s="14">
        <f ca="1"/>
        <v>86.227999999999994</v>
      </c>
      <c r="ES52" s="14">
        <f ca="1"/>
        <v>86.484999999999999</v>
      </c>
      <c r="ET52" s="14">
        <f ca="1"/>
        <v>85.881</v>
      </c>
      <c r="EU52" s="14">
        <f ca="1"/>
        <v>85.108999999999995</v>
      </c>
      <c r="EV52" s="14">
        <f ca="1"/>
        <v>85.138999999999996</v>
      </c>
      <c r="EW52" s="14">
        <f ca="1"/>
        <v>85.207999999999998</v>
      </c>
      <c r="EX52" s="14">
        <f ca="1"/>
        <v>84.692999999999998</v>
      </c>
      <c r="EY52" s="14">
        <f ca="1"/>
        <v>84.366</v>
      </c>
      <c r="EZ52" s="14">
        <f ca="1"/>
        <v>85.406000000000006</v>
      </c>
      <c r="FA52" s="14">
        <f ca="1"/>
        <v>85.307000000000002</v>
      </c>
      <c r="FB52" s="14">
        <f ca="1"/>
        <v>85.763000000000005</v>
      </c>
      <c r="FC52" s="14">
        <f ca="1"/>
        <v>85.296999999999997</v>
      </c>
      <c r="FD52" s="14">
        <f ca="1"/>
        <v>85.04</v>
      </c>
      <c r="FE52" s="14">
        <f ca="1"/>
        <v>85.108999999999995</v>
      </c>
      <c r="FF52" s="14">
        <f ca="1"/>
        <v>85.763000000000005</v>
      </c>
      <c r="FG52" s="14">
        <f ca="1"/>
        <v>85.346999999999994</v>
      </c>
      <c r="FH52" s="14">
        <f ca="1"/>
        <v>85.177999999999997</v>
      </c>
      <c r="FI52" s="14">
        <f ca="1"/>
        <v>84.376000000000005</v>
      </c>
      <c r="FJ52" s="14">
        <f ca="1"/>
        <v>84.03</v>
      </c>
      <c r="FK52" s="14">
        <f ca="1"/>
        <v>83.772000000000006</v>
      </c>
      <c r="FL52" s="14">
        <f ca="1"/>
        <v>83.227999999999994</v>
      </c>
      <c r="FM52" s="14">
        <f ca="1"/>
        <v>83.683000000000007</v>
      </c>
      <c r="FN52" s="14">
        <f ca="1"/>
        <v>83.02</v>
      </c>
      <c r="FO52" s="14">
        <f ca="1"/>
        <v>82.355999999999995</v>
      </c>
      <c r="FP52" s="14">
        <f ca="1"/>
        <v>82.158000000000001</v>
      </c>
      <c r="FQ52" s="14">
        <f ca="1"/>
        <v>82.03</v>
      </c>
      <c r="FR52" s="14">
        <f ca="1"/>
        <v>82.71</v>
      </c>
      <c r="FS52" s="14">
        <f ca="1"/>
        <v>82.129000000000005</v>
      </c>
      <c r="FT52" s="14">
        <f ca="1"/>
        <v>82.947000000000003</v>
      </c>
      <c r="FU52" s="14">
        <f ca="1"/>
        <v>82.7</v>
      </c>
      <c r="FV52" s="14">
        <f ca="1"/>
        <v>82.858000000000004</v>
      </c>
      <c r="FW52" s="14">
        <f ca="1"/>
        <v>82.543000000000006</v>
      </c>
      <c r="FX52" s="14">
        <f ca="1"/>
        <v>82.503</v>
      </c>
      <c r="FY52" s="14">
        <f ca="1"/>
        <v>81.685000000000002</v>
      </c>
      <c r="FZ52" s="14">
        <f ca="1"/>
        <v>81.863</v>
      </c>
      <c r="GA52" s="14">
        <f ca="1"/>
        <v>82.188000000000002</v>
      </c>
      <c r="GB52" s="14">
        <f ca="1"/>
        <v>81.715000000000003</v>
      </c>
      <c r="GC52" s="14">
        <f ca="1"/>
        <v>81.605999999999995</v>
      </c>
      <c r="GD52" s="14">
        <f ca="1"/>
        <v>81.557000000000002</v>
      </c>
      <c r="GE52" s="14">
        <f ca="1"/>
        <v>81.201999999999998</v>
      </c>
      <c r="GF52" s="14">
        <f ca="1"/>
        <v>81.863</v>
      </c>
      <c r="GG52" s="14">
        <f ca="1"/>
        <v>80.552000000000007</v>
      </c>
      <c r="GH52" s="14">
        <f ca="1"/>
        <v>80.759</v>
      </c>
      <c r="GI52" s="14">
        <f ca="1"/>
        <v>80.995000000000005</v>
      </c>
      <c r="GJ52" s="14">
        <f ca="1"/>
        <v>82.591999999999999</v>
      </c>
      <c r="GK52" s="14">
        <f ca="1"/>
        <v>82.73</v>
      </c>
      <c r="GL52" s="14">
        <f ca="1"/>
        <v>82.641000000000005</v>
      </c>
      <c r="GM52" s="14">
        <f ca="1"/>
        <v>81.932000000000002</v>
      </c>
      <c r="GN52" s="14">
        <f ca="1"/>
        <v>81.034999999999997</v>
      </c>
      <c r="GO52" s="14">
        <f ca="1"/>
        <v>81.596000000000004</v>
      </c>
      <c r="GP52" s="14">
        <f ca="1"/>
        <v>81.754000000000005</v>
      </c>
      <c r="GQ52" s="14">
        <f ca="1"/>
        <v>80.069000000000003</v>
      </c>
      <c r="GR52" s="14">
        <f ca="1"/>
        <v>80.099000000000004</v>
      </c>
      <c r="GS52" s="14">
        <f ca="1"/>
        <v>79.575999999999993</v>
      </c>
      <c r="GT52" s="14">
        <f ca="1"/>
        <v>79.102999999999994</v>
      </c>
      <c r="GU52" s="14">
        <f ca="1"/>
        <v>79.616</v>
      </c>
      <c r="GV52" s="14">
        <f ca="1"/>
        <v>79.960999999999999</v>
      </c>
      <c r="GW52" s="14">
        <f ca="1"/>
        <v>78.768000000000001</v>
      </c>
      <c r="GX52" s="14">
        <f ca="1"/>
        <v>78.739000000000004</v>
      </c>
      <c r="GY52" s="14">
        <f ca="1"/>
        <v>78.739000000000004</v>
      </c>
      <c r="GZ52" s="14">
        <f ca="1"/>
        <v>78.314999999999998</v>
      </c>
      <c r="HA52" s="14">
        <f ca="1"/>
        <v>78.028999999999996</v>
      </c>
      <c r="HB52" s="14">
        <f ca="1"/>
        <v>78.186999999999998</v>
      </c>
      <c r="HC52" s="14">
        <f ca="1"/>
        <v>77.191000000000003</v>
      </c>
      <c r="HD52" s="14">
        <f ca="1"/>
        <v>76.551000000000002</v>
      </c>
      <c r="HE52" s="14">
        <f ca="1"/>
        <v>74.807000000000002</v>
      </c>
      <c r="HF52" s="14">
        <f ca="1"/>
        <v>76.275000000000006</v>
      </c>
      <c r="HG52" s="14">
        <f ca="1"/>
        <v>75.968999999999994</v>
      </c>
      <c r="HH52" s="14">
        <f ca="1"/>
        <v>76.915999999999997</v>
      </c>
      <c r="HI52" s="14">
        <f ca="1"/>
        <v>77.093000000000004</v>
      </c>
      <c r="HJ52" s="14">
        <f ca="1"/>
        <v>76.195999999999998</v>
      </c>
      <c r="HK52" s="14">
        <f ca="1"/>
        <v>75.122</v>
      </c>
      <c r="HL52" s="14">
        <f ca="1"/>
        <v>77.162000000000006</v>
      </c>
      <c r="HM52" s="14">
        <f ca="1"/>
        <v>72.126000000000005</v>
      </c>
      <c r="HN52" s="14">
        <f ca="1"/>
        <v>73.269000000000005</v>
      </c>
      <c r="HO52" s="14">
        <f ca="1"/>
        <v>73.614000000000004</v>
      </c>
      <c r="HP52" s="14">
        <f ca="1"/>
        <v>78.373999999999995</v>
      </c>
      <c r="HQ52" s="14">
        <f ca="1"/>
        <v>81.902000000000001</v>
      </c>
      <c r="HR52" s="14">
        <f ca="1"/>
        <v>81.320999999999998</v>
      </c>
      <c r="HS52" s="14">
        <f ca="1"/>
        <v>81.34</v>
      </c>
      <c r="HT52" s="14">
        <f ca="1"/>
        <v>80.590999999999994</v>
      </c>
      <c r="HU52" s="14">
        <f ca="1"/>
        <v>81.665000000000006</v>
      </c>
      <c r="HV52" s="14">
        <f ca="1"/>
        <v>81.843000000000004</v>
      </c>
      <c r="HW52" s="14">
        <f ca="1"/>
        <v>81.971000000000004</v>
      </c>
      <c r="HX52" s="14">
        <f ca="1"/>
        <v>81.995999999999995</v>
      </c>
      <c r="HY52" s="14">
        <f ca="1"/>
        <v>80.917000000000002</v>
      </c>
      <c r="HZ52" s="14">
        <f ca="1"/>
        <v>81.328999999999994</v>
      </c>
      <c r="IA52" s="14">
        <f ca="1"/>
        <v>81.534999999999997</v>
      </c>
      <c r="IB52" s="14">
        <f ca="1"/>
        <v>80.936999999999998</v>
      </c>
      <c r="IC52" s="14">
        <f ca="1"/>
        <v>81.221000000000004</v>
      </c>
      <c r="ID52" s="14">
        <f ca="1"/>
        <v>80.123000000000005</v>
      </c>
      <c r="IE52" s="14">
        <f ca="1"/>
        <v>78.680999999999997</v>
      </c>
      <c r="IF52" s="14">
        <f ca="1"/>
        <v>79.239999999999995</v>
      </c>
      <c r="IG52" s="14">
        <f ca="1"/>
        <v>79.534000000000006</v>
      </c>
      <c r="IH52" s="14">
        <f ca="1"/>
        <v>80.515000000000001</v>
      </c>
      <c r="II52" s="14">
        <f ca="1"/>
        <v>81.691999999999993</v>
      </c>
      <c r="IJ52" s="14">
        <f ca="1"/>
        <v>81.123000000000005</v>
      </c>
      <c r="IK52" s="14">
        <f ca="1"/>
        <v>81.878</v>
      </c>
      <c r="IL52" s="14">
        <f ca="1"/>
        <v>81.290000000000006</v>
      </c>
      <c r="IM52" s="14">
        <f ca="1"/>
        <v>82.858999999999995</v>
      </c>
      <c r="IN52" s="14">
        <f ca="1"/>
        <v>83.722999999999999</v>
      </c>
      <c r="IO52" s="14">
        <f ca="1"/>
        <v>82.644000000000005</v>
      </c>
      <c r="IP52" s="14">
        <f ca="1"/>
        <v>82.801000000000002</v>
      </c>
      <c r="IQ52" s="14">
        <f ca="1"/>
        <v>83.173000000000002</v>
      </c>
      <c r="IR52" s="14">
        <f ca="1"/>
        <v>83.075000000000003</v>
      </c>
      <c r="IS52" s="14">
        <f ca="1"/>
        <v>83.025999999999996</v>
      </c>
      <c r="IT52" s="14">
        <f ca="1"/>
        <v>84.135000000000005</v>
      </c>
      <c r="IU52" s="14">
        <f ca="1"/>
        <v>84.498000000000005</v>
      </c>
    </row>
    <row r="53" spans="1:255" ht="20" customHeight="1" x14ac:dyDescent="0.35">
      <c r="A53" s="12"/>
      <c r="B53" s="22" t="s">
        <v>73</v>
      </c>
      <c r="C53" s="19" t="str" cm="1">
        <f t="array" ref="C53">_xldudf_FASTTRACK_INFO(B53,"NAME")</f>
        <v>Vanguard Russell 2000 ETF</v>
      </c>
      <c r="D53" s="13" cm="1">
        <f t="array" aca="1" ref="D53:IU53" ca="1">_xldudf_FASTTRACK_EXPORT(B53,"CLOSE",$C$5,$C$6,FALSE,TRUE,TRUE)</f>
        <v>106.94</v>
      </c>
      <c r="E53" s="13">
        <f ca="1"/>
        <v>106.71</v>
      </c>
      <c r="F53" s="13">
        <f ca="1"/>
        <v>106.3</v>
      </c>
      <c r="G53" s="13">
        <f ca="1"/>
        <v>106.26</v>
      </c>
      <c r="H53" s="13">
        <f ca="1"/>
        <v>104.9</v>
      </c>
      <c r="I53" s="13">
        <f ca="1"/>
        <v>107.11</v>
      </c>
      <c r="J53" s="13">
        <f ca="1"/>
        <v>107.59</v>
      </c>
      <c r="K53" s="13">
        <f ca="1"/>
        <v>107.87</v>
      </c>
      <c r="L53" s="13">
        <f ca="1"/>
        <v>107.1</v>
      </c>
      <c r="M53" s="13">
        <f ca="1"/>
        <v>103.43</v>
      </c>
      <c r="N53" s="13">
        <f ca="1"/>
        <v>105.32</v>
      </c>
      <c r="O53" s="13">
        <f ca="1"/>
        <v>106.22</v>
      </c>
      <c r="P53" s="13">
        <f ca="1"/>
        <v>105.93</v>
      </c>
      <c r="Q53" s="13">
        <f ca="1"/>
        <v>104.92</v>
      </c>
      <c r="R53" s="13">
        <f ca="1"/>
        <v>106.4</v>
      </c>
      <c r="S53" s="13">
        <f ca="1"/>
        <v>106.39</v>
      </c>
      <c r="T53" s="13">
        <f ca="1"/>
        <v>106.96</v>
      </c>
      <c r="U53" s="13">
        <f ca="1"/>
        <v>106.65</v>
      </c>
      <c r="V53" s="13">
        <f ca="1"/>
        <v>107.02</v>
      </c>
      <c r="W53" s="13">
        <f ca="1"/>
        <v>109</v>
      </c>
      <c r="X53" s="13">
        <f ca="1"/>
        <v>108.21</v>
      </c>
      <c r="Y53" s="13">
        <f ca="1"/>
        <v>106.13</v>
      </c>
      <c r="Z53" s="13">
        <f ca="1"/>
        <v>107.39</v>
      </c>
      <c r="AA53" s="13">
        <f ca="1"/>
        <v>107.3</v>
      </c>
      <c r="AB53" s="13">
        <f ca="1"/>
        <v>106.36</v>
      </c>
      <c r="AC53" s="13">
        <f ca="1"/>
        <v>105.65</v>
      </c>
      <c r="AD53" s="13">
        <f ca="1"/>
        <v>105.67</v>
      </c>
      <c r="AE53" s="13">
        <f ca="1"/>
        <v>105.17</v>
      </c>
      <c r="AF53" s="13">
        <f ca="1"/>
        <v>104.4</v>
      </c>
      <c r="AG53" s="13">
        <f ca="1"/>
        <v>103.26</v>
      </c>
      <c r="AH53" s="13">
        <f ca="1"/>
        <v>103.5</v>
      </c>
      <c r="AI53" s="13">
        <f ca="1"/>
        <v>102.16</v>
      </c>
      <c r="AJ53" s="13">
        <f ca="1"/>
        <v>100.54</v>
      </c>
      <c r="AK53" s="13">
        <f ca="1"/>
        <v>99.52</v>
      </c>
      <c r="AL53" s="13">
        <f ca="1"/>
        <v>100.25</v>
      </c>
      <c r="AM53" s="13">
        <f ca="1"/>
        <v>100.98</v>
      </c>
      <c r="AN53" s="13">
        <f ca="1"/>
        <v>101.62</v>
      </c>
      <c r="AO53" s="13">
        <f ca="1"/>
        <v>102.14</v>
      </c>
      <c r="AP53" s="13">
        <f ca="1"/>
        <v>101.89</v>
      </c>
      <c r="AQ53" s="13">
        <f ca="1"/>
        <v>102.48</v>
      </c>
      <c r="AR53" s="13">
        <f ca="1"/>
        <v>101.372</v>
      </c>
      <c r="AS53" s="13">
        <f ca="1"/>
        <v>100.505</v>
      </c>
      <c r="AT53" s="13">
        <f ca="1"/>
        <v>99.876999999999995</v>
      </c>
      <c r="AU53" s="13">
        <f ca="1"/>
        <v>100.973</v>
      </c>
      <c r="AV53" s="13">
        <f ca="1"/>
        <v>101.441</v>
      </c>
      <c r="AW53" s="13">
        <f ca="1"/>
        <v>102.248</v>
      </c>
      <c r="AX53" s="13">
        <f ca="1"/>
        <v>103.83199999999999</v>
      </c>
      <c r="AY53" s="13">
        <f ca="1"/>
        <v>102.637</v>
      </c>
      <c r="AZ53" s="13">
        <f ca="1"/>
        <v>101.252</v>
      </c>
      <c r="BA53" s="13">
        <f ca="1"/>
        <v>101.063</v>
      </c>
      <c r="BB53" s="13">
        <f ca="1"/>
        <v>100.99299999999999</v>
      </c>
      <c r="BC53" s="13">
        <f ca="1"/>
        <v>101.431</v>
      </c>
      <c r="BD53" s="13">
        <f ca="1"/>
        <v>100.545</v>
      </c>
      <c r="BE53" s="13">
        <f ca="1"/>
        <v>98.742000000000004</v>
      </c>
      <c r="BF53" s="13">
        <f ca="1"/>
        <v>98.921000000000006</v>
      </c>
      <c r="BG53" s="13">
        <f ca="1"/>
        <v>100.18600000000001</v>
      </c>
      <c r="BH53" s="13">
        <f ca="1"/>
        <v>99.599000000000004</v>
      </c>
      <c r="BI53" s="13">
        <f ca="1"/>
        <v>98.712000000000003</v>
      </c>
      <c r="BJ53" s="13">
        <f ca="1"/>
        <v>96.59</v>
      </c>
      <c r="BK53" s="13">
        <f ca="1"/>
        <v>94.876999999999995</v>
      </c>
      <c r="BL53" s="13">
        <f ca="1"/>
        <v>92.277000000000001</v>
      </c>
      <c r="BM53" s="13">
        <f ca="1"/>
        <v>94.01</v>
      </c>
      <c r="BN53" s="13">
        <f ca="1"/>
        <v>94.01</v>
      </c>
      <c r="BO53" s="13">
        <f ca="1"/>
        <v>93.731999999999999</v>
      </c>
      <c r="BP53" s="13">
        <f ca="1"/>
        <v>95.614000000000004</v>
      </c>
      <c r="BQ53" s="13">
        <f ca="1"/>
        <v>95.344999999999999</v>
      </c>
      <c r="BR53" s="13">
        <f ca="1"/>
        <v>98.093999999999994</v>
      </c>
      <c r="BS53" s="13">
        <f ca="1"/>
        <v>98.352999999999994</v>
      </c>
      <c r="BT53" s="13">
        <f ca="1"/>
        <v>98.244</v>
      </c>
      <c r="BU53" s="13">
        <f ca="1"/>
        <v>97.298000000000002</v>
      </c>
      <c r="BV53" s="13">
        <f ca="1"/>
        <v>96.78</v>
      </c>
      <c r="BW53" s="13">
        <f ca="1"/>
        <v>98.543000000000006</v>
      </c>
      <c r="BX53" s="13">
        <f ca="1"/>
        <v>97.117999999999995</v>
      </c>
      <c r="BY53" s="13">
        <f ca="1"/>
        <v>98.831999999999994</v>
      </c>
      <c r="BZ53" s="13">
        <f ca="1"/>
        <v>99.15</v>
      </c>
      <c r="CA53" s="13">
        <f ca="1"/>
        <v>98.602000000000004</v>
      </c>
      <c r="CB53" s="13">
        <f ca="1"/>
        <v>99.418999999999997</v>
      </c>
      <c r="CC53" s="13">
        <f ca="1"/>
        <v>100.256</v>
      </c>
      <c r="CD53" s="13">
        <f ca="1"/>
        <v>100.804</v>
      </c>
      <c r="CE53" s="13">
        <f ca="1"/>
        <v>100.435</v>
      </c>
      <c r="CF53" s="13">
        <f ca="1"/>
        <v>99.22</v>
      </c>
      <c r="CG53" s="13">
        <f ca="1"/>
        <v>98.004999999999995</v>
      </c>
      <c r="CH53" s="13">
        <f ca="1"/>
        <v>99.459000000000003</v>
      </c>
      <c r="CI53" s="13">
        <f ca="1"/>
        <v>99.906999999999996</v>
      </c>
      <c r="CJ53" s="13">
        <f ca="1"/>
        <v>98.015000000000001</v>
      </c>
      <c r="CK53" s="13">
        <f ca="1"/>
        <v>98.701999999999998</v>
      </c>
      <c r="CL53" s="13">
        <f ca="1"/>
        <v>100.81399999999999</v>
      </c>
      <c r="CM53" s="13">
        <f ca="1"/>
        <v>99.808000000000007</v>
      </c>
      <c r="CN53" s="13">
        <f ca="1"/>
        <v>98.393000000000001</v>
      </c>
      <c r="CO53" s="13">
        <f ca="1"/>
        <v>95.754000000000005</v>
      </c>
      <c r="CP53" s="13">
        <f ca="1"/>
        <v>98.691999999999993</v>
      </c>
      <c r="CQ53" s="13">
        <f ca="1"/>
        <v>99.29</v>
      </c>
      <c r="CR53" s="13">
        <f ca="1"/>
        <v>98.313999999999993</v>
      </c>
      <c r="CS53" s="13">
        <f ca="1"/>
        <v>99.379000000000005</v>
      </c>
      <c r="CT53" s="13">
        <f ca="1"/>
        <v>98.980999999999995</v>
      </c>
      <c r="CU53" s="13">
        <f ca="1"/>
        <v>98.233999999999995</v>
      </c>
      <c r="CV53" s="13">
        <f ca="1"/>
        <v>97.646000000000001</v>
      </c>
      <c r="CW53" s="13">
        <f ca="1"/>
        <v>97.436999999999998</v>
      </c>
      <c r="CX53" s="13">
        <f ca="1"/>
        <v>97.287999999999997</v>
      </c>
      <c r="CY53" s="13">
        <f ca="1"/>
        <v>97.188000000000002</v>
      </c>
      <c r="CZ53" s="13">
        <f ca="1"/>
        <v>96.381</v>
      </c>
      <c r="DA53" s="13">
        <f ca="1"/>
        <v>97.278000000000006</v>
      </c>
      <c r="DB53" s="13">
        <f ca="1"/>
        <v>98.188000000000002</v>
      </c>
      <c r="DC53" s="13">
        <f ca="1"/>
        <v>98.397000000000006</v>
      </c>
      <c r="DD53" s="13">
        <f ca="1"/>
        <v>97.820999999999998</v>
      </c>
      <c r="DE53" s="13">
        <f ca="1"/>
        <v>98.584999999999994</v>
      </c>
      <c r="DF53" s="13">
        <f ca="1"/>
        <v>96.212999999999994</v>
      </c>
      <c r="DG53" s="13">
        <f ca="1"/>
        <v>95.965000000000003</v>
      </c>
      <c r="DH53" s="13">
        <f ca="1"/>
        <v>96.103999999999999</v>
      </c>
      <c r="DI53" s="13">
        <f ca="1"/>
        <v>95.697000000000003</v>
      </c>
      <c r="DJ53" s="13">
        <f ca="1"/>
        <v>96.65</v>
      </c>
      <c r="DK53" s="13">
        <f ca="1"/>
        <v>94.882999999999996</v>
      </c>
      <c r="DL53" s="13">
        <f ca="1"/>
        <v>95.100999999999999</v>
      </c>
      <c r="DM53" s="13">
        <f ca="1"/>
        <v>95.656999999999996</v>
      </c>
      <c r="DN53" s="13">
        <f ca="1"/>
        <v>95.429000000000002</v>
      </c>
      <c r="DO53" s="13">
        <f ca="1"/>
        <v>94.992000000000004</v>
      </c>
      <c r="DP53" s="13">
        <f ca="1"/>
        <v>93.831000000000003</v>
      </c>
      <c r="DQ53" s="13">
        <f ca="1"/>
        <v>93.92</v>
      </c>
      <c r="DR53" s="13">
        <f ca="1"/>
        <v>94.426000000000002</v>
      </c>
      <c r="DS53" s="13">
        <f ca="1"/>
        <v>94.863</v>
      </c>
      <c r="DT53" s="13">
        <f ca="1"/>
        <v>94.724000000000004</v>
      </c>
      <c r="DU53" s="13">
        <f ca="1"/>
        <v>94.049000000000007</v>
      </c>
      <c r="DV53" s="13">
        <f ca="1"/>
        <v>93.284999999999997</v>
      </c>
      <c r="DW53" s="13">
        <f ca="1"/>
        <v>94.266999999999996</v>
      </c>
      <c r="DX53" s="13">
        <f ca="1"/>
        <v>90.724000000000004</v>
      </c>
      <c r="DY53" s="13">
        <f ca="1"/>
        <v>90.504999999999995</v>
      </c>
      <c r="DZ53" s="13">
        <f ca="1"/>
        <v>90.813000000000002</v>
      </c>
      <c r="EA53" s="13">
        <f ca="1"/>
        <v>91.528000000000006</v>
      </c>
      <c r="EB53" s="13">
        <f ca="1"/>
        <v>91.17</v>
      </c>
      <c r="EC53" s="13">
        <f ca="1"/>
        <v>91.576999999999998</v>
      </c>
      <c r="ED53" s="13">
        <f ca="1"/>
        <v>92.798000000000002</v>
      </c>
      <c r="EE53" s="13">
        <f ca="1"/>
        <v>91.012</v>
      </c>
      <c r="EF53" s="13">
        <f ca="1"/>
        <v>88.411000000000001</v>
      </c>
      <c r="EG53" s="13">
        <f ca="1"/>
        <v>88.430999999999997</v>
      </c>
      <c r="EH53" s="13">
        <f ca="1"/>
        <v>88.242000000000004</v>
      </c>
      <c r="EI53" s="13">
        <f ca="1"/>
        <v>88.52</v>
      </c>
      <c r="EJ53" s="13">
        <f ca="1"/>
        <v>88.638999999999996</v>
      </c>
      <c r="EK53" s="13">
        <f ca="1"/>
        <v>88.153000000000006</v>
      </c>
      <c r="EL53" s="13">
        <f ca="1"/>
        <v>86.277000000000001</v>
      </c>
      <c r="EM53" s="13">
        <f ca="1"/>
        <v>88.072999999999993</v>
      </c>
      <c r="EN53" s="13">
        <f ca="1"/>
        <v>88.936999999999998</v>
      </c>
      <c r="EO53" s="13">
        <f ca="1"/>
        <v>89.364000000000004</v>
      </c>
      <c r="EP53" s="13">
        <f ca="1"/>
        <v>89.959000000000003</v>
      </c>
      <c r="EQ53" s="13">
        <f ca="1"/>
        <v>90.058999999999997</v>
      </c>
      <c r="ER53" s="13">
        <f ca="1"/>
        <v>89.721000000000004</v>
      </c>
      <c r="ES53" s="13">
        <f ca="1"/>
        <v>91.001999999999995</v>
      </c>
      <c r="ET53" s="13">
        <f ca="1"/>
        <v>89.581999999999994</v>
      </c>
      <c r="EU53" s="13">
        <f ca="1"/>
        <v>88.867999999999995</v>
      </c>
      <c r="EV53" s="13">
        <f ca="1"/>
        <v>89.194999999999993</v>
      </c>
      <c r="EW53" s="13">
        <f ca="1"/>
        <v>89.85</v>
      </c>
      <c r="EX53" s="13">
        <f ca="1"/>
        <v>88.679000000000002</v>
      </c>
      <c r="EY53" s="13">
        <f ca="1"/>
        <v>87.834999999999994</v>
      </c>
      <c r="EZ53" s="13">
        <f ca="1"/>
        <v>89.543000000000006</v>
      </c>
      <c r="FA53" s="13">
        <f ca="1"/>
        <v>88.927000000000007</v>
      </c>
      <c r="FB53" s="13">
        <f ca="1"/>
        <v>90.177999999999997</v>
      </c>
      <c r="FC53" s="13">
        <f ca="1"/>
        <v>89.710999999999999</v>
      </c>
      <c r="FD53" s="13">
        <f ca="1"/>
        <v>88.778000000000006</v>
      </c>
      <c r="FE53" s="13">
        <f ca="1"/>
        <v>88.173000000000002</v>
      </c>
      <c r="FF53" s="13">
        <f ca="1"/>
        <v>89.513000000000005</v>
      </c>
      <c r="FG53" s="13">
        <f ca="1"/>
        <v>88.688999999999993</v>
      </c>
      <c r="FH53" s="13">
        <f ca="1"/>
        <v>87.477999999999994</v>
      </c>
      <c r="FI53" s="13">
        <f ca="1"/>
        <v>86.575000000000003</v>
      </c>
      <c r="FJ53" s="13">
        <f ca="1"/>
        <v>86.436000000000007</v>
      </c>
      <c r="FK53" s="13">
        <f ca="1"/>
        <v>86.406000000000006</v>
      </c>
      <c r="FL53" s="13">
        <f ca="1"/>
        <v>85.055999999999997</v>
      </c>
      <c r="FM53" s="13">
        <f ca="1"/>
        <v>86.009</v>
      </c>
      <c r="FN53" s="13">
        <f ca="1"/>
        <v>84.927000000000007</v>
      </c>
      <c r="FO53" s="13">
        <f ca="1"/>
        <v>83.914000000000001</v>
      </c>
      <c r="FP53" s="13">
        <f ca="1"/>
        <v>84.052999999999997</v>
      </c>
      <c r="FQ53" s="13">
        <f ca="1"/>
        <v>83.647000000000006</v>
      </c>
      <c r="FR53" s="13">
        <f ca="1"/>
        <v>84.507999999999996</v>
      </c>
      <c r="FS53" s="13">
        <f ca="1"/>
        <v>83.558000000000007</v>
      </c>
      <c r="FT53" s="13">
        <f ca="1"/>
        <v>85.111999999999995</v>
      </c>
      <c r="FU53" s="13">
        <f ca="1"/>
        <v>85.468000000000004</v>
      </c>
      <c r="FV53" s="13">
        <f ca="1"/>
        <v>85.795000000000002</v>
      </c>
      <c r="FW53" s="13">
        <f ca="1"/>
        <v>85.34</v>
      </c>
      <c r="FX53" s="13">
        <f ca="1"/>
        <v>84.745999999999995</v>
      </c>
      <c r="FY53" s="13">
        <f ca="1"/>
        <v>83.4</v>
      </c>
      <c r="FZ53" s="13">
        <f ca="1"/>
        <v>83.37</v>
      </c>
      <c r="GA53" s="13">
        <f ca="1"/>
        <v>83.617999999999995</v>
      </c>
      <c r="GB53" s="13">
        <f ca="1"/>
        <v>82.292000000000002</v>
      </c>
      <c r="GC53" s="13">
        <f ca="1"/>
        <v>82.132999999999996</v>
      </c>
      <c r="GD53" s="13">
        <f ca="1"/>
        <v>82.45</v>
      </c>
      <c r="GE53" s="13">
        <f ca="1"/>
        <v>82.192999999999998</v>
      </c>
      <c r="GF53" s="13">
        <f ca="1"/>
        <v>83.093000000000004</v>
      </c>
      <c r="GG53" s="13">
        <f ca="1"/>
        <v>81.025000000000006</v>
      </c>
      <c r="GH53" s="13">
        <f ca="1"/>
        <v>81.281999999999996</v>
      </c>
      <c r="GI53" s="13">
        <f ca="1"/>
        <v>81.272000000000006</v>
      </c>
      <c r="GJ53" s="13">
        <f ca="1"/>
        <v>83.617999999999995</v>
      </c>
      <c r="GK53" s="13">
        <f ca="1"/>
        <v>83.578000000000003</v>
      </c>
      <c r="GL53" s="13">
        <f ca="1"/>
        <v>83.963999999999999</v>
      </c>
      <c r="GM53" s="13">
        <f ca="1"/>
        <v>83.221999999999994</v>
      </c>
      <c r="GN53" s="13">
        <f ca="1"/>
        <v>82.727000000000004</v>
      </c>
      <c r="GO53" s="13">
        <f ca="1"/>
        <v>83.45</v>
      </c>
      <c r="GP53" s="13">
        <f ca="1"/>
        <v>83.171999999999997</v>
      </c>
      <c r="GQ53" s="13">
        <f ca="1"/>
        <v>80.322000000000003</v>
      </c>
      <c r="GR53" s="13">
        <f ca="1"/>
        <v>80.48</v>
      </c>
      <c r="GS53" s="13">
        <f ca="1"/>
        <v>78.945999999999998</v>
      </c>
      <c r="GT53" s="13">
        <f ca="1"/>
        <v>78.718999999999994</v>
      </c>
      <c r="GU53" s="13">
        <f ca="1"/>
        <v>79.599999999999994</v>
      </c>
      <c r="GV53" s="13">
        <f ca="1"/>
        <v>80.164000000000001</v>
      </c>
      <c r="GW53" s="13">
        <f ca="1"/>
        <v>78.421999999999997</v>
      </c>
      <c r="GX53" s="13">
        <f ca="1"/>
        <v>77.936999999999998</v>
      </c>
      <c r="GY53" s="13">
        <f ca="1"/>
        <v>78.432000000000002</v>
      </c>
      <c r="GZ53" s="13">
        <f ca="1"/>
        <v>77.947000000000003</v>
      </c>
      <c r="HA53" s="13">
        <f ca="1"/>
        <v>77.64</v>
      </c>
      <c r="HB53" s="13">
        <f ca="1"/>
        <v>77.600999999999999</v>
      </c>
      <c r="HC53" s="13">
        <f ca="1"/>
        <v>76.057000000000002</v>
      </c>
      <c r="HD53" s="13">
        <f ca="1"/>
        <v>74.998000000000005</v>
      </c>
      <c r="HE53" s="13">
        <f ca="1"/>
        <v>73.058000000000007</v>
      </c>
      <c r="HF53" s="13">
        <f ca="1"/>
        <v>74.602000000000004</v>
      </c>
      <c r="HG53" s="13">
        <f ca="1"/>
        <v>73.918999999999997</v>
      </c>
      <c r="HH53" s="13">
        <f ca="1"/>
        <v>74.641000000000005</v>
      </c>
      <c r="HI53" s="13">
        <f ca="1"/>
        <v>74.611999999999995</v>
      </c>
      <c r="HJ53" s="13">
        <f ca="1"/>
        <v>73.700999999999993</v>
      </c>
      <c r="HK53" s="13">
        <f ca="1"/>
        <v>72.652000000000001</v>
      </c>
      <c r="HL53" s="13">
        <f ca="1"/>
        <v>75.908000000000001</v>
      </c>
      <c r="HM53" s="13">
        <f ca="1"/>
        <v>69.831999999999994</v>
      </c>
      <c r="HN53" s="13">
        <f ca="1"/>
        <v>71.831000000000003</v>
      </c>
      <c r="HO53" s="13">
        <f ca="1"/>
        <v>72.433999999999997</v>
      </c>
      <c r="HP53" s="13">
        <f ca="1"/>
        <v>75.828999999999994</v>
      </c>
      <c r="HQ53" s="13">
        <f ca="1"/>
        <v>81.103999999999999</v>
      </c>
      <c r="HR53" s="13">
        <f ca="1"/>
        <v>79.816999999999993</v>
      </c>
      <c r="HS53" s="13">
        <f ca="1"/>
        <v>79.816999999999993</v>
      </c>
      <c r="HT53" s="13">
        <f ca="1"/>
        <v>80.192999999999998</v>
      </c>
      <c r="HU53" s="13">
        <f ca="1"/>
        <v>81.866</v>
      </c>
      <c r="HV53" s="13">
        <f ca="1"/>
        <v>82.203000000000003</v>
      </c>
      <c r="HW53" s="13">
        <f ca="1"/>
        <v>83.093000000000004</v>
      </c>
      <c r="HX53" s="13">
        <f ca="1"/>
        <v>83.55</v>
      </c>
      <c r="HY53" s="13">
        <f ca="1"/>
        <v>81.497</v>
      </c>
      <c r="HZ53" s="13">
        <f ca="1"/>
        <v>82.02</v>
      </c>
      <c r="IA53" s="13">
        <f ca="1"/>
        <v>82.522999999999996</v>
      </c>
      <c r="IB53" s="13">
        <f ca="1"/>
        <v>81.290000000000006</v>
      </c>
      <c r="IC53" s="13">
        <f ca="1"/>
        <v>81.941000000000003</v>
      </c>
      <c r="ID53" s="13">
        <f ca="1"/>
        <v>80.944999999999993</v>
      </c>
      <c r="IE53" s="13">
        <f ca="1"/>
        <v>79.02</v>
      </c>
      <c r="IF53" s="13">
        <f ca="1"/>
        <v>80.244</v>
      </c>
      <c r="IG53" s="13">
        <f ca="1"/>
        <v>80.105999999999995</v>
      </c>
      <c r="IH53" s="13">
        <f ca="1"/>
        <v>80.075999999999993</v>
      </c>
      <c r="II53" s="13">
        <f ca="1"/>
        <v>82.188000000000002</v>
      </c>
      <c r="IJ53" s="13">
        <f ca="1"/>
        <v>81.891999999999996</v>
      </c>
      <c r="IK53" s="13">
        <f ca="1"/>
        <v>83.224000000000004</v>
      </c>
      <c r="IL53" s="13">
        <f ca="1"/>
        <v>82.364999999999995</v>
      </c>
      <c r="IM53" s="13">
        <f ca="1"/>
        <v>83.302999999999997</v>
      </c>
      <c r="IN53" s="13">
        <f ca="1"/>
        <v>85.661000000000001</v>
      </c>
      <c r="IO53" s="13">
        <f ca="1"/>
        <v>84.763000000000005</v>
      </c>
      <c r="IP53" s="13">
        <f ca="1"/>
        <v>86.066000000000003</v>
      </c>
      <c r="IQ53" s="13">
        <f ca="1"/>
        <v>85.966999999999999</v>
      </c>
      <c r="IR53" s="13">
        <f ca="1"/>
        <v>86.263000000000005</v>
      </c>
      <c r="IS53" s="13">
        <f ca="1"/>
        <v>86.914000000000001</v>
      </c>
      <c r="IT53" s="13">
        <f ca="1"/>
        <v>89.528999999999996</v>
      </c>
      <c r="IU53" s="13">
        <f ca="1"/>
        <v>90.378</v>
      </c>
    </row>
    <row r="54" spans="1:255" ht="20" customHeight="1" x14ac:dyDescent="0.35">
      <c r="A54" s="6"/>
      <c r="B54" s="22" t="s">
        <v>72</v>
      </c>
      <c r="C54" s="18" t="str" cm="1">
        <f t="array" ref="C54">_xldudf_FASTTRACK_INFO(B54,"NAME")</f>
        <v>Vanguard Russell 2000 Growth ETF</v>
      </c>
      <c r="D54" s="14" cm="1">
        <f t="array" aca="1" ref="D54:IU54" ca="1">_xldudf_FASTTRACK_EXPORT(B54,"CLOSE",$C$5,$C$6,FALSE,TRUE,TRUE)</f>
        <v>247.13</v>
      </c>
      <c r="E54" s="14">
        <f ca="1"/>
        <v>246.68</v>
      </c>
      <c r="F54" s="14">
        <f ca="1"/>
        <v>244.79</v>
      </c>
      <c r="G54" s="14">
        <f ca="1"/>
        <v>244.5</v>
      </c>
      <c r="H54" s="14">
        <f ca="1"/>
        <v>241.62</v>
      </c>
      <c r="I54" s="14">
        <f ca="1"/>
        <v>247.63</v>
      </c>
      <c r="J54" s="14">
        <f ca="1"/>
        <v>249.23</v>
      </c>
      <c r="K54" s="14">
        <f ca="1"/>
        <v>250.51</v>
      </c>
      <c r="L54" s="14">
        <f ca="1"/>
        <v>248.07</v>
      </c>
      <c r="M54" s="14">
        <f ca="1"/>
        <v>237.76</v>
      </c>
      <c r="N54" s="14">
        <f ca="1"/>
        <v>242.34</v>
      </c>
      <c r="O54" s="14">
        <f ca="1"/>
        <v>247.12</v>
      </c>
      <c r="P54" s="14">
        <f ca="1"/>
        <v>247.75</v>
      </c>
      <c r="Q54" s="14">
        <f ca="1"/>
        <v>245.4</v>
      </c>
      <c r="R54" s="14">
        <f ca="1"/>
        <v>250.22</v>
      </c>
      <c r="S54" s="14">
        <f ca="1"/>
        <v>251.67</v>
      </c>
      <c r="T54" s="14">
        <f ca="1"/>
        <v>252.73</v>
      </c>
      <c r="U54" s="14">
        <f ca="1"/>
        <v>252.56</v>
      </c>
      <c r="V54" s="14">
        <f ca="1"/>
        <v>253.29</v>
      </c>
      <c r="W54" s="14">
        <f ca="1"/>
        <v>258.29000000000002</v>
      </c>
      <c r="X54" s="14">
        <f ca="1"/>
        <v>255.99</v>
      </c>
      <c r="Y54" s="14">
        <f ca="1"/>
        <v>252.3</v>
      </c>
      <c r="Z54" s="14">
        <f ca="1"/>
        <v>255.21</v>
      </c>
      <c r="AA54" s="14">
        <f ca="1"/>
        <v>254.36</v>
      </c>
      <c r="AB54" s="14">
        <f ca="1"/>
        <v>252.3</v>
      </c>
      <c r="AC54" s="14">
        <f ca="1"/>
        <v>251.04</v>
      </c>
      <c r="AD54" s="14">
        <f ca="1"/>
        <v>251.8</v>
      </c>
      <c r="AE54" s="14">
        <f ca="1"/>
        <v>250.34</v>
      </c>
      <c r="AF54" s="14">
        <f ca="1"/>
        <v>247.94</v>
      </c>
      <c r="AG54" s="14">
        <f ca="1"/>
        <v>245.95</v>
      </c>
      <c r="AH54" s="14">
        <f ca="1"/>
        <v>246.46</v>
      </c>
      <c r="AI54" s="14">
        <f ca="1"/>
        <v>243.45</v>
      </c>
      <c r="AJ54" s="14">
        <f ca="1"/>
        <v>238.9</v>
      </c>
      <c r="AK54" s="14">
        <f ca="1"/>
        <v>235.99</v>
      </c>
      <c r="AL54" s="14">
        <f ca="1"/>
        <v>237.88</v>
      </c>
      <c r="AM54" s="14">
        <f ca="1"/>
        <v>239.91</v>
      </c>
      <c r="AN54" s="14">
        <f ca="1"/>
        <v>241.73</v>
      </c>
      <c r="AO54" s="14">
        <f ca="1"/>
        <v>243.45</v>
      </c>
      <c r="AP54" s="14">
        <f ca="1"/>
        <v>242.97</v>
      </c>
      <c r="AQ54" s="14">
        <f ca="1"/>
        <v>244.44</v>
      </c>
      <c r="AR54" s="14">
        <f ca="1"/>
        <v>240.583</v>
      </c>
      <c r="AS54" s="14">
        <f ca="1"/>
        <v>236.96299999999999</v>
      </c>
      <c r="AT54" s="14">
        <f ca="1"/>
        <v>234.76900000000001</v>
      </c>
      <c r="AU54" s="14">
        <f ca="1"/>
        <v>239.08699999999999</v>
      </c>
      <c r="AV54" s="14">
        <f ca="1"/>
        <v>239.626</v>
      </c>
      <c r="AW54" s="14">
        <f ca="1"/>
        <v>242.33799999999999</v>
      </c>
      <c r="AX54" s="14">
        <f ca="1"/>
        <v>247.04599999999999</v>
      </c>
      <c r="AY54" s="14">
        <f ca="1"/>
        <v>243.72499999999999</v>
      </c>
      <c r="AZ54" s="14">
        <f ca="1"/>
        <v>241.62</v>
      </c>
      <c r="BA54" s="14">
        <f ca="1"/>
        <v>241.33099999999999</v>
      </c>
      <c r="BB54" s="14">
        <f ca="1"/>
        <v>241.06200000000001</v>
      </c>
      <c r="BC54" s="14">
        <f ca="1"/>
        <v>242.49799999999999</v>
      </c>
      <c r="BD54" s="14">
        <f ca="1"/>
        <v>239.297</v>
      </c>
      <c r="BE54" s="14">
        <f ca="1"/>
        <v>234.869</v>
      </c>
      <c r="BF54" s="14">
        <f ca="1"/>
        <v>234.809</v>
      </c>
      <c r="BG54" s="14">
        <f ca="1"/>
        <v>239.077</v>
      </c>
      <c r="BH54" s="14">
        <f ca="1"/>
        <v>237.25200000000001</v>
      </c>
      <c r="BI54" s="14">
        <f ca="1"/>
        <v>235.02799999999999</v>
      </c>
      <c r="BJ54" s="14">
        <f ca="1"/>
        <v>230.56100000000001</v>
      </c>
      <c r="BK54" s="14">
        <f ca="1"/>
        <v>224.65700000000001</v>
      </c>
      <c r="BL54" s="14">
        <f ca="1"/>
        <v>219.02199999999999</v>
      </c>
      <c r="BM54" s="14">
        <f ca="1"/>
        <v>224.28800000000001</v>
      </c>
      <c r="BN54" s="14">
        <f ca="1"/>
        <v>223.76900000000001</v>
      </c>
      <c r="BO54" s="14">
        <f ca="1"/>
        <v>223.37</v>
      </c>
      <c r="BP54" s="14">
        <f ca="1"/>
        <v>227.21</v>
      </c>
      <c r="BQ54" s="14">
        <f ca="1"/>
        <v>226.38200000000001</v>
      </c>
      <c r="BR54" s="14">
        <f ca="1"/>
        <v>235.13800000000001</v>
      </c>
      <c r="BS54" s="14">
        <f ca="1"/>
        <v>235.98599999999999</v>
      </c>
      <c r="BT54" s="14">
        <f ca="1"/>
        <v>236.45400000000001</v>
      </c>
      <c r="BU54" s="14">
        <f ca="1"/>
        <v>233.66200000000001</v>
      </c>
      <c r="BV54" s="14">
        <f ca="1"/>
        <v>232.76499999999999</v>
      </c>
      <c r="BW54" s="14">
        <f ca="1"/>
        <v>238.21</v>
      </c>
      <c r="BX54" s="14">
        <f ca="1"/>
        <v>233.98099999999999</v>
      </c>
      <c r="BY54" s="14">
        <f ca="1"/>
        <v>239.06700000000001</v>
      </c>
      <c r="BZ54" s="14">
        <f ca="1"/>
        <v>240.75299999999999</v>
      </c>
      <c r="CA54" s="14">
        <f ca="1"/>
        <v>238.51900000000001</v>
      </c>
      <c r="CB54" s="14">
        <f ca="1"/>
        <v>240.464</v>
      </c>
      <c r="CC54" s="14">
        <f ca="1"/>
        <v>241.8</v>
      </c>
      <c r="CD54" s="14">
        <f ca="1"/>
        <v>243.18600000000001</v>
      </c>
      <c r="CE54" s="14">
        <f ca="1"/>
        <v>241.58099999999999</v>
      </c>
      <c r="CF54" s="14">
        <f ca="1"/>
        <v>238.38900000000001</v>
      </c>
      <c r="CG54" s="14">
        <f ca="1"/>
        <v>234.63900000000001</v>
      </c>
      <c r="CH54" s="14">
        <f ca="1"/>
        <v>239.52600000000001</v>
      </c>
      <c r="CI54" s="14">
        <f ca="1"/>
        <v>240.56299999999999</v>
      </c>
      <c r="CJ54" s="14">
        <f ca="1"/>
        <v>236.16499999999999</v>
      </c>
      <c r="CK54" s="14">
        <f ca="1"/>
        <v>238.65799999999999</v>
      </c>
      <c r="CL54" s="14">
        <f ca="1"/>
        <v>243.57499999999999</v>
      </c>
      <c r="CM54" s="14">
        <f ca="1"/>
        <v>240.703</v>
      </c>
      <c r="CN54" s="14">
        <f ca="1"/>
        <v>238.51900000000001</v>
      </c>
      <c r="CO54" s="14">
        <f ca="1"/>
        <v>230.96899999999999</v>
      </c>
      <c r="CP54" s="14">
        <f ca="1"/>
        <v>238.03</v>
      </c>
      <c r="CQ54" s="14">
        <f ca="1"/>
        <v>239.047</v>
      </c>
      <c r="CR54" s="14">
        <f ca="1"/>
        <v>236.05600000000001</v>
      </c>
      <c r="CS54" s="14">
        <f ca="1"/>
        <v>238.66800000000001</v>
      </c>
      <c r="CT54" s="14">
        <f ca="1"/>
        <v>237.143</v>
      </c>
      <c r="CU54" s="14">
        <f ca="1"/>
        <v>235.50700000000001</v>
      </c>
      <c r="CV54" s="14">
        <f ca="1"/>
        <v>233.203</v>
      </c>
      <c r="CW54" s="14">
        <f ca="1"/>
        <v>233.14400000000001</v>
      </c>
      <c r="CX54" s="14">
        <f ca="1"/>
        <v>232.81399999999999</v>
      </c>
      <c r="CY54" s="14">
        <f ca="1"/>
        <v>232.40600000000001</v>
      </c>
      <c r="CZ54" s="14">
        <f ca="1"/>
        <v>230.24100000000001</v>
      </c>
      <c r="DA54" s="14">
        <f ca="1"/>
        <v>232.58500000000001</v>
      </c>
      <c r="DB54" s="14">
        <f ca="1"/>
        <v>235.898</v>
      </c>
      <c r="DC54" s="14">
        <f ca="1"/>
        <v>236.934</v>
      </c>
      <c r="DD54" s="14">
        <f ca="1"/>
        <v>234.68299999999999</v>
      </c>
      <c r="DE54" s="14">
        <f ca="1"/>
        <v>235.88800000000001</v>
      </c>
      <c r="DF54" s="14">
        <f ca="1"/>
        <v>229.35300000000001</v>
      </c>
      <c r="DG54" s="14">
        <f ca="1"/>
        <v>228.79499999999999</v>
      </c>
      <c r="DH54" s="14">
        <f ca="1"/>
        <v>228.65600000000001</v>
      </c>
      <c r="DI54" s="14">
        <f ca="1"/>
        <v>227.749</v>
      </c>
      <c r="DJ54" s="14">
        <f ca="1"/>
        <v>229.81100000000001</v>
      </c>
      <c r="DK54" s="14">
        <f ca="1"/>
        <v>225.398</v>
      </c>
      <c r="DL54" s="14">
        <f ca="1"/>
        <v>226.036</v>
      </c>
      <c r="DM54" s="14">
        <f ca="1"/>
        <v>226.863</v>
      </c>
      <c r="DN54" s="14">
        <f ca="1"/>
        <v>225.89599999999999</v>
      </c>
      <c r="DO54" s="14">
        <f ca="1"/>
        <v>224.95</v>
      </c>
      <c r="DP54" s="14">
        <f ca="1"/>
        <v>222.161</v>
      </c>
      <c r="DQ54" s="14">
        <f ca="1"/>
        <v>222.489</v>
      </c>
      <c r="DR54" s="14">
        <f ca="1"/>
        <v>223.84399999999999</v>
      </c>
      <c r="DS54" s="14">
        <f ca="1"/>
        <v>225.827</v>
      </c>
      <c r="DT54" s="14">
        <f ca="1"/>
        <v>224.68100000000001</v>
      </c>
      <c r="DU54" s="14">
        <f ca="1"/>
        <v>223.15700000000001</v>
      </c>
      <c r="DV54" s="14">
        <f ca="1"/>
        <v>221.184</v>
      </c>
      <c r="DW54" s="14">
        <f ca="1"/>
        <v>223.54499999999999</v>
      </c>
      <c r="DX54" s="14">
        <f ca="1"/>
        <v>216.01400000000001</v>
      </c>
      <c r="DY54" s="14">
        <f ca="1"/>
        <v>215.24700000000001</v>
      </c>
      <c r="DZ54" s="14">
        <f ca="1"/>
        <v>215.60599999999999</v>
      </c>
      <c r="EA54" s="14">
        <f ca="1"/>
        <v>218.96299999999999</v>
      </c>
      <c r="EB54" s="14">
        <f ca="1"/>
        <v>217.917</v>
      </c>
      <c r="EC54" s="14">
        <f ca="1"/>
        <v>218.774</v>
      </c>
      <c r="ED54" s="14">
        <f ca="1"/>
        <v>221.83199999999999</v>
      </c>
      <c r="EE54" s="14">
        <f ca="1"/>
        <v>217.857</v>
      </c>
      <c r="EF54" s="14">
        <f ca="1"/>
        <v>211.81</v>
      </c>
      <c r="EG54" s="14">
        <f ca="1"/>
        <v>211.88</v>
      </c>
      <c r="EH54" s="14">
        <f ca="1"/>
        <v>211.511</v>
      </c>
      <c r="EI54" s="14">
        <f ca="1"/>
        <v>212.33799999999999</v>
      </c>
      <c r="EJ54" s="14">
        <f ca="1"/>
        <v>213.10499999999999</v>
      </c>
      <c r="EK54" s="14">
        <f ca="1"/>
        <v>212.07900000000001</v>
      </c>
      <c r="EL54" s="14">
        <f ca="1"/>
        <v>207.22800000000001</v>
      </c>
      <c r="EM54" s="14">
        <f ca="1"/>
        <v>211.09299999999999</v>
      </c>
      <c r="EN54" s="14">
        <f ca="1"/>
        <v>212.99600000000001</v>
      </c>
      <c r="EO54" s="14">
        <f ca="1"/>
        <v>212.38800000000001</v>
      </c>
      <c r="EP54" s="14">
        <f ca="1"/>
        <v>213.72300000000001</v>
      </c>
      <c r="EQ54" s="14">
        <f ca="1"/>
        <v>213.94200000000001</v>
      </c>
      <c r="ER54" s="14">
        <f ca="1"/>
        <v>212.89599999999999</v>
      </c>
      <c r="ES54" s="14">
        <f ca="1"/>
        <v>215.476</v>
      </c>
      <c r="ET54" s="14">
        <f ca="1"/>
        <v>211.86</v>
      </c>
      <c r="EU54" s="14">
        <f ca="1"/>
        <v>211.41200000000001</v>
      </c>
      <c r="EV54" s="14">
        <f ca="1"/>
        <v>212.96600000000001</v>
      </c>
      <c r="EW54" s="14">
        <f ca="1"/>
        <v>214.5</v>
      </c>
      <c r="EX54" s="14">
        <f ca="1"/>
        <v>211.53100000000001</v>
      </c>
      <c r="EY54" s="14">
        <f ca="1"/>
        <v>209.001</v>
      </c>
      <c r="EZ54" s="14">
        <f ca="1"/>
        <v>211.94</v>
      </c>
      <c r="FA54" s="14">
        <f ca="1"/>
        <v>210.05699999999999</v>
      </c>
      <c r="FB54" s="14">
        <f ca="1"/>
        <v>213.35400000000001</v>
      </c>
      <c r="FC54" s="14">
        <f ca="1"/>
        <v>213.04599999999999</v>
      </c>
      <c r="FD54" s="14">
        <f ca="1"/>
        <v>210.43600000000001</v>
      </c>
      <c r="FE54" s="14">
        <f ca="1"/>
        <v>209.619</v>
      </c>
      <c r="FF54" s="14">
        <f ca="1"/>
        <v>212.428</v>
      </c>
      <c r="FG54" s="14">
        <f ca="1"/>
        <v>209.92699999999999</v>
      </c>
      <c r="FH54" s="14">
        <f ca="1"/>
        <v>207.42699999999999</v>
      </c>
      <c r="FI54" s="14">
        <f ca="1"/>
        <v>207.67599999999999</v>
      </c>
      <c r="FJ54" s="14">
        <f ca="1"/>
        <v>207.24799999999999</v>
      </c>
      <c r="FK54" s="14">
        <f ca="1"/>
        <v>207.108</v>
      </c>
      <c r="FL54" s="14">
        <f ca="1"/>
        <v>203.89099999999999</v>
      </c>
      <c r="FM54" s="14">
        <f ca="1"/>
        <v>206.15199999999999</v>
      </c>
      <c r="FN54" s="14">
        <f ca="1"/>
        <v>202.874</v>
      </c>
      <c r="FO54" s="14">
        <f ca="1"/>
        <v>200.86199999999999</v>
      </c>
      <c r="FP54" s="14">
        <f ca="1"/>
        <v>201.41</v>
      </c>
      <c r="FQ54" s="14">
        <f ca="1"/>
        <v>200.17699999999999</v>
      </c>
      <c r="FR54" s="14">
        <f ca="1"/>
        <v>202.45400000000001</v>
      </c>
      <c r="FS54" s="14">
        <f ca="1"/>
        <v>199.55099999999999</v>
      </c>
      <c r="FT54" s="14">
        <f ca="1"/>
        <v>203.876</v>
      </c>
      <c r="FU54" s="14">
        <f ca="1"/>
        <v>204.63200000000001</v>
      </c>
      <c r="FV54" s="14">
        <f ca="1"/>
        <v>205.43700000000001</v>
      </c>
      <c r="FW54" s="14">
        <f ca="1"/>
        <v>204.77099999999999</v>
      </c>
      <c r="FX54" s="14">
        <f ca="1"/>
        <v>204.006</v>
      </c>
      <c r="FY54" s="14">
        <f ca="1"/>
        <v>200.67500000000001</v>
      </c>
      <c r="FZ54" s="14">
        <f ca="1"/>
        <v>200.49600000000001</v>
      </c>
      <c r="GA54" s="14">
        <f ca="1"/>
        <v>200.45599999999999</v>
      </c>
      <c r="GB54" s="14">
        <f ca="1"/>
        <v>197.483</v>
      </c>
      <c r="GC54" s="14">
        <f ca="1"/>
        <v>196.12100000000001</v>
      </c>
      <c r="GD54" s="14">
        <f ca="1"/>
        <v>196.86600000000001</v>
      </c>
      <c r="GE54" s="14">
        <f ca="1"/>
        <v>196.68700000000001</v>
      </c>
      <c r="GF54" s="14">
        <f ca="1"/>
        <v>198.22900000000001</v>
      </c>
      <c r="GG54" s="14">
        <f ca="1"/>
        <v>193.535</v>
      </c>
      <c r="GH54" s="14">
        <f ca="1"/>
        <v>193.96299999999999</v>
      </c>
      <c r="GI54" s="14">
        <f ca="1"/>
        <v>193.85400000000001</v>
      </c>
      <c r="GJ54" s="14">
        <f ca="1"/>
        <v>199.7</v>
      </c>
      <c r="GK54" s="14">
        <f ca="1"/>
        <v>199.13300000000001</v>
      </c>
      <c r="GL54" s="14">
        <f ca="1"/>
        <v>200.20699999999999</v>
      </c>
      <c r="GM54" s="14">
        <f ca="1"/>
        <v>197.68199999999999</v>
      </c>
      <c r="GN54" s="14">
        <f ca="1"/>
        <v>196.52799999999999</v>
      </c>
      <c r="GO54" s="14">
        <f ca="1"/>
        <v>198.43700000000001</v>
      </c>
      <c r="GP54" s="14">
        <f ca="1"/>
        <v>197.155</v>
      </c>
      <c r="GQ54" s="14">
        <f ca="1"/>
        <v>189.83600000000001</v>
      </c>
      <c r="GR54" s="14">
        <f ca="1"/>
        <v>190.61199999999999</v>
      </c>
      <c r="GS54" s="14">
        <f ca="1"/>
        <v>186.97300000000001</v>
      </c>
      <c r="GT54" s="14">
        <f ca="1"/>
        <v>186.15700000000001</v>
      </c>
      <c r="GU54" s="14">
        <f ca="1"/>
        <v>188.554</v>
      </c>
      <c r="GV54" s="14">
        <f ca="1"/>
        <v>190.01499999999999</v>
      </c>
      <c r="GW54" s="14">
        <f ca="1"/>
        <v>185.601</v>
      </c>
      <c r="GX54" s="14">
        <f ca="1"/>
        <v>183.84100000000001</v>
      </c>
      <c r="GY54" s="14">
        <f ca="1"/>
        <v>185.28200000000001</v>
      </c>
      <c r="GZ54" s="14">
        <f ca="1"/>
        <v>183.87100000000001</v>
      </c>
      <c r="HA54" s="14">
        <f ca="1"/>
        <v>183.28399999999999</v>
      </c>
      <c r="HB54" s="14">
        <f ca="1"/>
        <v>182.86600000000001</v>
      </c>
      <c r="HC54" s="14">
        <f ca="1"/>
        <v>178.49100000000001</v>
      </c>
      <c r="HD54" s="14">
        <f ca="1"/>
        <v>175.17</v>
      </c>
      <c r="HE54" s="14">
        <f ca="1"/>
        <v>170.61600000000001</v>
      </c>
      <c r="HF54" s="14">
        <f ca="1"/>
        <v>174.86199999999999</v>
      </c>
      <c r="HG54" s="14">
        <f ca="1"/>
        <v>173.36099999999999</v>
      </c>
      <c r="HH54" s="14">
        <f ca="1"/>
        <v>176.214</v>
      </c>
      <c r="HI54" s="14">
        <f ca="1"/>
        <v>176.19399999999999</v>
      </c>
      <c r="HJ54" s="14">
        <f ca="1"/>
        <v>174.20599999999999</v>
      </c>
      <c r="HK54" s="14">
        <f ca="1"/>
        <v>170.95400000000001</v>
      </c>
      <c r="HL54" s="14">
        <f ca="1"/>
        <v>178.22300000000001</v>
      </c>
      <c r="HM54" s="14">
        <f ca="1"/>
        <v>162.672</v>
      </c>
      <c r="HN54" s="14">
        <f ca="1"/>
        <v>167.42400000000001</v>
      </c>
      <c r="HO54" s="14">
        <f ca="1"/>
        <v>168.37899999999999</v>
      </c>
      <c r="HP54" s="14">
        <f ca="1"/>
        <v>176.71100000000001</v>
      </c>
      <c r="HQ54" s="14">
        <f ca="1"/>
        <v>188.87200000000001</v>
      </c>
      <c r="HR54" s="14">
        <f ca="1"/>
        <v>185.56100000000001</v>
      </c>
      <c r="HS54" s="14">
        <f ca="1"/>
        <v>185.30199999999999</v>
      </c>
      <c r="HT54" s="14">
        <f ca="1"/>
        <v>187.142</v>
      </c>
      <c r="HU54" s="14">
        <f ca="1"/>
        <v>190.83099999999999</v>
      </c>
      <c r="HV54" s="14">
        <f ca="1"/>
        <v>192.511</v>
      </c>
      <c r="HW54" s="14">
        <f ca="1"/>
        <v>195.673</v>
      </c>
      <c r="HX54" s="14">
        <f ca="1"/>
        <v>196.202</v>
      </c>
      <c r="HY54" s="14">
        <f ca="1"/>
        <v>191.21600000000001</v>
      </c>
      <c r="HZ54" s="14">
        <f ca="1"/>
        <v>191.90100000000001</v>
      </c>
      <c r="IA54" s="14">
        <f ca="1"/>
        <v>193.27199999999999</v>
      </c>
      <c r="IB54" s="14">
        <f ca="1"/>
        <v>189.68600000000001</v>
      </c>
      <c r="IC54" s="14">
        <f ca="1"/>
        <v>192.1</v>
      </c>
      <c r="ID54" s="14">
        <f ca="1"/>
        <v>189.34899999999999</v>
      </c>
      <c r="IE54" s="14">
        <f ca="1"/>
        <v>184.47200000000001</v>
      </c>
      <c r="IF54" s="14">
        <f ca="1"/>
        <v>187.93799999999999</v>
      </c>
      <c r="IG54" s="14">
        <f ca="1"/>
        <v>187.40199999999999</v>
      </c>
      <c r="IH54" s="14">
        <f ca="1"/>
        <v>186.607</v>
      </c>
      <c r="II54" s="14">
        <f ca="1"/>
        <v>191.83199999999999</v>
      </c>
      <c r="IJ54" s="14">
        <f ca="1"/>
        <v>190.779</v>
      </c>
      <c r="IK54" s="14">
        <f ca="1"/>
        <v>195.02</v>
      </c>
      <c r="IL54" s="14">
        <f ca="1"/>
        <v>192.547</v>
      </c>
      <c r="IM54" s="14">
        <f ca="1"/>
        <v>193.96700000000001</v>
      </c>
      <c r="IN54" s="14">
        <f ca="1"/>
        <v>200.63200000000001</v>
      </c>
      <c r="IO54" s="14">
        <f ca="1"/>
        <v>198.30799999999999</v>
      </c>
      <c r="IP54" s="14">
        <f ca="1"/>
        <v>202.28100000000001</v>
      </c>
      <c r="IQ54" s="14">
        <f ca="1"/>
        <v>201.78399999999999</v>
      </c>
      <c r="IR54" s="14">
        <f ca="1"/>
        <v>203.34299999999999</v>
      </c>
      <c r="IS54" s="14">
        <f ca="1"/>
        <v>205.14099999999999</v>
      </c>
      <c r="IT54" s="14">
        <f ca="1"/>
        <v>213.03700000000001</v>
      </c>
      <c r="IU54" s="14">
        <f ca="1"/>
        <v>214.98400000000001</v>
      </c>
    </row>
    <row r="55" spans="1:255" ht="20" customHeight="1" x14ac:dyDescent="0.35">
      <c r="A55" s="12"/>
      <c r="B55" s="22" t="s">
        <v>74</v>
      </c>
      <c r="C55" s="19" t="str" cm="1">
        <f t="array" ref="C55">_xldudf_FASTTRACK_INFO(B55,"NAME")</f>
        <v>Vanguard Russell 2000 Value ETF</v>
      </c>
      <c r="D55" s="13" cm="1">
        <f t="array" aca="1" ref="D55:IU55" ca="1">_xldudf_FASTTRACK_EXPORT(B55,"CLOSE",$C$5,$C$6,FALSE,TRUE,TRUE)</f>
        <v>176.67</v>
      </c>
      <c r="E55" s="13">
        <f ca="1"/>
        <v>176.34</v>
      </c>
      <c r="F55" s="13">
        <f ca="1"/>
        <v>176</v>
      </c>
      <c r="G55" s="13">
        <f ca="1"/>
        <v>176.21</v>
      </c>
      <c r="H55" s="13">
        <f ca="1"/>
        <v>173.82</v>
      </c>
      <c r="I55" s="13">
        <f ca="1"/>
        <v>176.82</v>
      </c>
      <c r="J55" s="13">
        <f ca="1"/>
        <v>177.01</v>
      </c>
      <c r="K55" s="13">
        <f ca="1"/>
        <v>177.34</v>
      </c>
      <c r="L55" s="13">
        <f ca="1"/>
        <v>176.9</v>
      </c>
      <c r="M55" s="13">
        <f ca="1"/>
        <v>171.76</v>
      </c>
      <c r="N55" s="13">
        <f ca="1"/>
        <v>174.45</v>
      </c>
      <c r="O55" s="13">
        <f ca="1"/>
        <v>174.16</v>
      </c>
      <c r="P55" s="13">
        <f ca="1"/>
        <v>172.8</v>
      </c>
      <c r="Q55" s="13">
        <f ca="1"/>
        <v>170.78</v>
      </c>
      <c r="R55" s="13">
        <f ca="1"/>
        <v>172.68</v>
      </c>
      <c r="S55" s="13">
        <f ca="1"/>
        <v>171.57</v>
      </c>
      <c r="T55" s="13">
        <f ca="1"/>
        <v>172.58</v>
      </c>
      <c r="U55" s="13">
        <f ca="1"/>
        <v>171.84</v>
      </c>
      <c r="V55" s="13">
        <f ca="1"/>
        <v>172.5</v>
      </c>
      <c r="W55" s="13">
        <f ca="1"/>
        <v>175.49</v>
      </c>
      <c r="X55" s="13">
        <f ca="1"/>
        <v>174.3</v>
      </c>
      <c r="Y55" s="13">
        <f ca="1"/>
        <v>170</v>
      </c>
      <c r="Z55" s="13">
        <f ca="1"/>
        <v>172.35</v>
      </c>
      <c r="AA55" s="13">
        <f ca="1"/>
        <v>172.39</v>
      </c>
      <c r="AB55" s="13">
        <f ca="1"/>
        <v>170.73</v>
      </c>
      <c r="AC55" s="13">
        <f ca="1"/>
        <v>169.17</v>
      </c>
      <c r="AD55" s="13">
        <f ca="1"/>
        <v>169.02</v>
      </c>
      <c r="AE55" s="13">
        <f ca="1"/>
        <v>168.54</v>
      </c>
      <c r="AF55" s="13">
        <f ca="1"/>
        <v>167.45</v>
      </c>
      <c r="AG55" s="13">
        <f ca="1"/>
        <v>165.1</v>
      </c>
      <c r="AH55" s="13">
        <f ca="1"/>
        <v>165.74</v>
      </c>
      <c r="AI55" s="13">
        <f ca="1"/>
        <v>163.32</v>
      </c>
      <c r="AJ55" s="13">
        <f ca="1"/>
        <v>161.11000000000001</v>
      </c>
      <c r="AK55" s="13">
        <f ca="1"/>
        <v>159.93</v>
      </c>
      <c r="AL55" s="13">
        <f ca="1"/>
        <v>161.01</v>
      </c>
      <c r="AM55" s="13">
        <f ca="1"/>
        <v>161.93</v>
      </c>
      <c r="AN55" s="13">
        <f ca="1"/>
        <v>162.78</v>
      </c>
      <c r="AO55" s="13">
        <f ca="1"/>
        <v>163.41</v>
      </c>
      <c r="AP55" s="13">
        <f ca="1"/>
        <v>162.82</v>
      </c>
      <c r="AQ55" s="13">
        <f ca="1"/>
        <v>163.76</v>
      </c>
      <c r="AR55" s="13">
        <f ca="1"/>
        <v>162.625</v>
      </c>
      <c r="AS55" s="13">
        <f ca="1"/>
        <v>162.64500000000001</v>
      </c>
      <c r="AT55" s="13">
        <f ca="1"/>
        <v>161.90899999999999</v>
      </c>
      <c r="AU55" s="13">
        <f ca="1"/>
        <v>162.72499999999999</v>
      </c>
      <c r="AV55" s="13">
        <f ca="1"/>
        <v>163.72999999999999</v>
      </c>
      <c r="AW55" s="13">
        <f ca="1"/>
        <v>164.346</v>
      </c>
      <c r="AX55" s="13">
        <f ca="1"/>
        <v>165.97800000000001</v>
      </c>
      <c r="AY55" s="13">
        <f ca="1"/>
        <v>164.476</v>
      </c>
      <c r="AZ55" s="13">
        <f ca="1"/>
        <v>161.33199999999999</v>
      </c>
      <c r="BA55" s="13">
        <f ca="1"/>
        <v>160.76499999999999</v>
      </c>
      <c r="BB55" s="13">
        <f ca="1"/>
        <v>160.97399999999999</v>
      </c>
      <c r="BC55" s="13">
        <f ca="1"/>
        <v>161.13300000000001</v>
      </c>
      <c r="BD55" s="13">
        <f ca="1"/>
        <v>161.15299999999999</v>
      </c>
      <c r="BE55" s="13">
        <f ca="1"/>
        <v>158.01900000000001</v>
      </c>
      <c r="BF55" s="13">
        <f ca="1"/>
        <v>158.49700000000001</v>
      </c>
      <c r="BG55" s="13">
        <f ca="1"/>
        <v>159.56100000000001</v>
      </c>
      <c r="BH55" s="13">
        <f ca="1"/>
        <v>159.16300000000001</v>
      </c>
      <c r="BI55" s="13">
        <f ca="1"/>
        <v>157.74100000000001</v>
      </c>
      <c r="BJ55" s="13">
        <f ca="1"/>
        <v>154.239</v>
      </c>
      <c r="BK55" s="13">
        <f ca="1"/>
        <v>152.28899999999999</v>
      </c>
      <c r="BL55" s="13">
        <f ca="1"/>
        <v>147.91200000000001</v>
      </c>
      <c r="BM55" s="13">
        <f ca="1"/>
        <v>149.92099999999999</v>
      </c>
      <c r="BN55" s="13">
        <f ca="1"/>
        <v>150.52799999999999</v>
      </c>
      <c r="BO55" s="13">
        <f ca="1"/>
        <v>149.69300000000001</v>
      </c>
      <c r="BP55" s="13">
        <f ca="1"/>
        <v>152.96600000000001</v>
      </c>
      <c r="BQ55" s="13">
        <f ca="1"/>
        <v>152.637</v>
      </c>
      <c r="BR55" s="13">
        <f ca="1"/>
        <v>155.59200000000001</v>
      </c>
      <c r="BS55" s="13">
        <f ca="1"/>
        <v>155.88</v>
      </c>
      <c r="BT55" s="13">
        <f ca="1"/>
        <v>155.29300000000001</v>
      </c>
      <c r="BU55" s="13">
        <f ca="1"/>
        <v>154.04</v>
      </c>
      <c r="BV55" s="13">
        <f ca="1"/>
        <v>152.95599999999999</v>
      </c>
      <c r="BW55" s="13">
        <f ca="1"/>
        <v>155.02500000000001</v>
      </c>
      <c r="BX55" s="13">
        <f ca="1"/>
        <v>153.244</v>
      </c>
      <c r="BY55" s="13">
        <f ca="1"/>
        <v>155.16399999999999</v>
      </c>
      <c r="BZ55" s="13">
        <f ca="1"/>
        <v>155.40299999999999</v>
      </c>
      <c r="CA55" s="13">
        <f ca="1"/>
        <v>154.89599999999999</v>
      </c>
      <c r="CB55" s="13">
        <f ca="1"/>
        <v>155.761</v>
      </c>
      <c r="CC55" s="13">
        <f ca="1"/>
        <v>157.989</v>
      </c>
      <c r="CD55" s="13">
        <f ca="1"/>
        <v>158.91499999999999</v>
      </c>
      <c r="CE55" s="13">
        <f ca="1"/>
        <v>159.06399999999999</v>
      </c>
      <c r="CF55" s="13">
        <f ca="1"/>
        <v>157.233</v>
      </c>
      <c r="CG55" s="13">
        <f ca="1"/>
        <v>155.61199999999999</v>
      </c>
      <c r="CH55" s="13">
        <f ca="1"/>
        <v>157.233</v>
      </c>
      <c r="CI55" s="13">
        <f ca="1"/>
        <v>157.88999999999999</v>
      </c>
      <c r="CJ55" s="13">
        <f ca="1"/>
        <v>154.76599999999999</v>
      </c>
      <c r="CK55" s="13">
        <f ca="1"/>
        <v>154.816</v>
      </c>
      <c r="CL55" s="13">
        <f ca="1"/>
        <v>158.298</v>
      </c>
      <c r="CM55" s="13">
        <f ca="1"/>
        <v>157.34299999999999</v>
      </c>
      <c r="CN55" s="13">
        <f ca="1"/>
        <v>154.43799999999999</v>
      </c>
      <c r="CO55" s="13">
        <f ca="1"/>
        <v>150.95599999999999</v>
      </c>
      <c r="CP55" s="13">
        <f ca="1"/>
        <v>155.68100000000001</v>
      </c>
      <c r="CQ55" s="13">
        <f ca="1"/>
        <v>157.03399999999999</v>
      </c>
      <c r="CR55" s="13">
        <f ca="1"/>
        <v>155.71100000000001</v>
      </c>
      <c r="CS55" s="13">
        <f ca="1"/>
        <v>157.70099999999999</v>
      </c>
      <c r="CT55" s="13">
        <f ca="1"/>
        <v>157.29300000000001</v>
      </c>
      <c r="CU55" s="13">
        <f ca="1"/>
        <v>156.03</v>
      </c>
      <c r="CV55" s="13">
        <f ca="1"/>
        <v>155.74100000000001</v>
      </c>
      <c r="CW55" s="13">
        <f ca="1"/>
        <v>155.065</v>
      </c>
      <c r="CX55" s="13">
        <f ca="1"/>
        <v>154.58699999999999</v>
      </c>
      <c r="CY55" s="13">
        <f ca="1"/>
        <v>154.80600000000001</v>
      </c>
      <c r="CZ55" s="13">
        <f ca="1"/>
        <v>153.49299999999999</v>
      </c>
      <c r="DA55" s="13">
        <f ca="1"/>
        <v>154.89599999999999</v>
      </c>
      <c r="DB55" s="13">
        <f ca="1"/>
        <v>155.334</v>
      </c>
      <c r="DC55" s="13">
        <f ca="1"/>
        <v>155.56100000000001</v>
      </c>
      <c r="DD55" s="13">
        <f ca="1"/>
        <v>155.017</v>
      </c>
      <c r="DE55" s="13">
        <f ca="1"/>
        <v>156.84700000000001</v>
      </c>
      <c r="DF55" s="13">
        <f ca="1"/>
        <v>153.48500000000001</v>
      </c>
      <c r="DG55" s="13">
        <f ca="1"/>
        <v>153.13900000000001</v>
      </c>
      <c r="DH55" s="13">
        <f ca="1"/>
        <v>153.59399999999999</v>
      </c>
      <c r="DI55" s="13">
        <f ca="1"/>
        <v>153.04</v>
      </c>
      <c r="DJ55" s="13">
        <f ca="1"/>
        <v>154.899</v>
      </c>
      <c r="DK55" s="13">
        <f ca="1"/>
        <v>152.09100000000001</v>
      </c>
      <c r="DL55" s="13">
        <f ca="1"/>
        <v>152.21899999999999</v>
      </c>
      <c r="DM55" s="13">
        <f ca="1"/>
        <v>153.21799999999999</v>
      </c>
      <c r="DN55" s="13">
        <f ca="1"/>
        <v>153.35599999999999</v>
      </c>
      <c r="DO55" s="13">
        <f ca="1"/>
        <v>152.66399999999999</v>
      </c>
      <c r="DP55" s="13">
        <f ca="1"/>
        <v>150.76599999999999</v>
      </c>
      <c r="DQ55" s="13">
        <f ca="1"/>
        <v>150.92400000000001</v>
      </c>
      <c r="DR55" s="13">
        <f ca="1"/>
        <v>151.636</v>
      </c>
      <c r="DS55" s="13">
        <f ca="1"/>
        <v>151.863</v>
      </c>
      <c r="DT55" s="13">
        <f ca="1"/>
        <v>152.15</v>
      </c>
      <c r="DU55" s="13">
        <f ca="1"/>
        <v>151.01300000000001</v>
      </c>
      <c r="DV55" s="13">
        <f ca="1"/>
        <v>150.04400000000001</v>
      </c>
      <c r="DW55" s="13">
        <f ca="1"/>
        <v>151.28</v>
      </c>
      <c r="DX55" s="13">
        <f ca="1"/>
        <v>144.893</v>
      </c>
      <c r="DY55" s="13">
        <f ca="1"/>
        <v>144.922</v>
      </c>
      <c r="DZ55" s="13">
        <f ca="1"/>
        <v>145.535</v>
      </c>
      <c r="EA55" s="13">
        <f ca="1"/>
        <v>145.63399999999999</v>
      </c>
      <c r="EB55" s="13">
        <f ca="1"/>
        <v>145.22900000000001</v>
      </c>
      <c r="EC55" s="13">
        <f ca="1"/>
        <v>146.41499999999999</v>
      </c>
      <c r="ED55" s="13">
        <f ca="1"/>
        <v>148.02699999999999</v>
      </c>
      <c r="EE55" s="13">
        <f ca="1"/>
        <v>144.61600000000001</v>
      </c>
      <c r="EF55" s="13">
        <f ca="1"/>
        <v>140.09700000000001</v>
      </c>
      <c r="EG55" s="13">
        <f ca="1"/>
        <v>140.334</v>
      </c>
      <c r="EH55" s="13">
        <f ca="1"/>
        <v>139.90899999999999</v>
      </c>
      <c r="EI55" s="13">
        <f ca="1"/>
        <v>140.46299999999999</v>
      </c>
      <c r="EJ55" s="13">
        <f ca="1"/>
        <v>140.404</v>
      </c>
      <c r="EK55" s="13">
        <f ca="1"/>
        <v>139.25700000000001</v>
      </c>
      <c r="EL55" s="13">
        <f ca="1"/>
        <v>136.89400000000001</v>
      </c>
      <c r="EM55" s="13">
        <f ca="1"/>
        <v>139.751</v>
      </c>
      <c r="EN55" s="13">
        <f ca="1"/>
        <v>141.34299999999999</v>
      </c>
      <c r="EO55" s="13">
        <f ca="1"/>
        <v>143.21199999999999</v>
      </c>
      <c r="EP55" s="13">
        <f ca="1"/>
        <v>144.08199999999999</v>
      </c>
      <c r="EQ55" s="13">
        <f ca="1"/>
        <v>144.37799999999999</v>
      </c>
      <c r="ER55" s="13">
        <f ca="1"/>
        <v>144.102</v>
      </c>
      <c r="ES55" s="13">
        <f ca="1"/>
        <v>146.13800000000001</v>
      </c>
      <c r="ET55" s="13">
        <f ca="1"/>
        <v>144.53700000000001</v>
      </c>
      <c r="EU55" s="13">
        <f ca="1"/>
        <v>142.262</v>
      </c>
      <c r="EV55" s="13">
        <f ca="1"/>
        <v>142.34200000000001</v>
      </c>
      <c r="EW55" s="13">
        <f ca="1"/>
        <v>143.28100000000001</v>
      </c>
      <c r="EX55" s="13">
        <f ca="1"/>
        <v>141.649</v>
      </c>
      <c r="EY55" s="13">
        <f ca="1"/>
        <v>140.839</v>
      </c>
      <c r="EZ55" s="13">
        <f ca="1"/>
        <v>144.34899999999999</v>
      </c>
      <c r="FA55" s="13">
        <f ca="1"/>
        <v>143.785</v>
      </c>
      <c r="FB55" s="13">
        <f ca="1"/>
        <v>145.37700000000001</v>
      </c>
      <c r="FC55" s="13">
        <f ca="1"/>
        <v>144.11099999999999</v>
      </c>
      <c r="FD55" s="13">
        <f ca="1"/>
        <v>142.80600000000001</v>
      </c>
      <c r="FE55" s="13">
        <f ca="1"/>
        <v>141.452</v>
      </c>
      <c r="FF55" s="13">
        <f ca="1"/>
        <v>143.89400000000001</v>
      </c>
      <c r="FG55" s="13">
        <f ca="1"/>
        <v>142.88499999999999</v>
      </c>
      <c r="FH55" s="13">
        <f ca="1"/>
        <v>140.404</v>
      </c>
      <c r="FI55" s="13">
        <f ca="1"/>
        <v>137.52600000000001</v>
      </c>
      <c r="FJ55" s="13">
        <f ca="1"/>
        <v>137.34800000000001</v>
      </c>
      <c r="FK55" s="13">
        <f ca="1"/>
        <v>137.32900000000001</v>
      </c>
      <c r="FL55" s="13">
        <f ca="1"/>
        <v>135.15299999999999</v>
      </c>
      <c r="FM55" s="13">
        <f ca="1"/>
        <v>136.59700000000001</v>
      </c>
      <c r="FN55" s="13">
        <f ca="1"/>
        <v>135.47</v>
      </c>
      <c r="FO55" s="13">
        <f ca="1"/>
        <v>133.542</v>
      </c>
      <c r="FP55" s="13">
        <f ca="1"/>
        <v>133.58799999999999</v>
      </c>
      <c r="FQ55" s="13">
        <f ca="1"/>
        <v>132.988</v>
      </c>
      <c r="FR55" s="13">
        <f ca="1"/>
        <v>134.416</v>
      </c>
      <c r="FS55" s="13">
        <f ca="1"/>
        <v>133.03700000000001</v>
      </c>
      <c r="FT55" s="13">
        <f ca="1"/>
        <v>135.46</v>
      </c>
      <c r="FU55" s="13">
        <f ca="1"/>
        <v>135.745</v>
      </c>
      <c r="FV55" s="13">
        <f ca="1"/>
        <v>136.47399999999999</v>
      </c>
      <c r="FW55" s="13">
        <f ca="1"/>
        <v>135.19399999999999</v>
      </c>
      <c r="FX55" s="13">
        <f ca="1"/>
        <v>134.12</v>
      </c>
      <c r="FY55" s="13">
        <f ca="1"/>
        <v>132.023</v>
      </c>
      <c r="FZ55" s="13">
        <f ca="1"/>
        <v>132.239</v>
      </c>
      <c r="GA55" s="13">
        <f ca="1"/>
        <v>132.751</v>
      </c>
      <c r="GB55" s="13">
        <f ca="1"/>
        <v>130.792</v>
      </c>
      <c r="GC55" s="13">
        <f ca="1"/>
        <v>131.06700000000001</v>
      </c>
      <c r="GD55" s="13">
        <f ca="1"/>
        <v>131.62899999999999</v>
      </c>
      <c r="GE55" s="13">
        <f ca="1"/>
        <v>130.78200000000001</v>
      </c>
      <c r="GF55" s="13">
        <f ca="1"/>
        <v>132.54499999999999</v>
      </c>
      <c r="GG55" s="13">
        <f ca="1"/>
        <v>129.01900000000001</v>
      </c>
      <c r="GH55" s="13">
        <f ca="1"/>
        <v>129.49199999999999</v>
      </c>
      <c r="GI55" s="13">
        <f ca="1"/>
        <v>129.65899999999999</v>
      </c>
      <c r="GJ55" s="13">
        <f ca="1"/>
        <v>133.648</v>
      </c>
      <c r="GK55" s="13">
        <f ca="1"/>
        <v>133.648</v>
      </c>
      <c r="GL55" s="13">
        <f ca="1"/>
        <v>134.376</v>
      </c>
      <c r="GM55" s="13">
        <f ca="1"/>
        <v>133.63800000000001</v>
      </c>
      <c r="GN55" s="13">
        <f ca="1"/>
        <v>132.46600000000001</v>
      </c>
      <c r="GO55" s="13">
        <f ca="1"/>
        <v>133.93299999999999</v>
      </c>
      <c r="GP55" s="13">
        <f ca="1"/>
        <v>133.51900000000001</v>
      </c>
      <c r="GQ55" s="13">
        <f ca="1"/>
        <v>129.52099999999999</v>
      </c>
      <c r="GR55" s="13">
        <f ca="1"/>
        <v>129.40299999999999</v>
      </c>
      <c r="GS55" s="13">
        <f ca="1"/>
        <v>127.187</v>
      </c>
      <c r="GT55" s="13">
        <f ca="1"/>
        <v>126.86199999999999</v>
      </c>
      <c r="GU55" s="13">
        <f ca="1"/>
        <v>128.005</v>
      </c>
      <c r="GV55" s="13">
        <f ca="1"/>
        <v>129.00899999999999</v>
      </c>
      <c r="GW55" s="13">
        <f ca="1"/>
        <v>126.301</v>
      </c>
      <c r="GX55" s="13">
        <f ca="1"/>
        <v>125.49299999999999</v>
      </c>
      <c r="GY55" s="13">
        <f ca="1"/>
        <v>126.596</v>
      </c>
      <c r="GZ55" s="13">
        <f ca="1"/>
        <v>126.084</v>
      </c>
      <c r="HA55" s="13">
        <f ca="1"/>
        <v>125.464</v>
      </c>
      <c r="HB55" s="13">
        <f ca="1"/>
        <v>125.64100000000001</v>
      </c>
      <c r="HC55" s="13">
        <f ca="1"/>
        <v>123.66200000000001</v>
      </c>
      <c r="HD55" s="13">
        <f ca="1"/>
        <v>122.608</v>
      </c>
      <c r="HE55" s="13">
        <f ca="1"/>
        <v>119.42700000000001</v>
      </c>
      <c r="HF55" s="13">
        <f ca="1"/>
        <v>121.446</v>
      </c>
      <c r="HG55" s="13">
        <f ca="1"/>
        <v>120.15600000000001</v>
      </c>
      <c r="HH55" s="13">
        <f ca="1"/>
        <v>120.884</v>
      </c>
      <c r="HI55" s="13">
        <f ca="1"/>
        <v>120.38200000000001</v>
      </c>
      <c r="HJ55" s="13">
        <f ca="1"/>
        <v>118.974</v>
      </c>
      <c r="HK55" s="13">
        <f ca="1"/>
        <v>117.63500000000001</v>
      </c>
      <c r="HL55" s="13">
        <f ca="1"/>
        <v>122.854</v>
      </c>
      <c r="HM55" s="13">
        <f ca="1"/>
        <v>114.32599999999999</v>
      </c>
      <c r="HN55" s="13">
        <f ca="1"/>
        <v>117.152</v>
      </c>
      <c r="HO55" s="13">
        <f ca="1"/>
        <v>118.679</v>
      </c>
      <c r="HP55" s="13">
        <f ca="1"/>
        <v>123.75</v>
      </c>
      <c r="HQ55" s="13">
        <f ca="1"/>
        <v>132.78100000000001</v>
      </c>
      <c r="HR55" s="13">
        <f ca="1"/>
        <v>131.06700000000001</v>
      </c>
      <c r="HS55" s="13">
        <f ca="1"/>
        <v>131.06700000000001</v>
      </c>
      <c r="HT55" s="13">
        <f ca="1"/>
        <v>131.32300000000001</v>
      </c>
      <c r="HU55" s="13">
        <f ca="1"/>
        <v>133.89400000000001</v>
      </c>
      <c r="HV55" s="13">
        <f ca="1"/>
        <v>134.11000000000001</v>
      </c>
      <c r="HW55" s="13">
        <f ca="1"/>
        <v>134.47499999999999</v>
      </c>
      <c r="HX55" s="13">
        <f ca="1"/>
        <v>135.71299999999999</v>
      </c>
      <c r="HY55" s="13">
        <f ca="1"/>
        <v>132.81899999999999</v>
      </c>
      <c r="HZ55" s="13">
        <f ca="1"/>
        <v>133.84899999999999</v>
      </c>
      <c r="IA55" s="13">
        <f ca="1"/>
        <v>134.35900000000001</v>
      </c>
      <c r="IB55" s="13">
        <f ca="1"/>
        <v>132.81899999999999</v>
      </c>
      <c r="IC55" s="13">
        <f ca="1"/>
        <v>133.32900000000001</v>
      </c>
      <c r="ID55" s="13">
        <f ca="1"/>
        <v>132.11199999999999</v>
      </c>
      <c r="IE55" s="13">
        <f ca="1"/>
        <v>129.02199999999999</v>
      </c>
      <c r="IF55" s="13">
        <f ca="1"/>
        <v>130.71</v>
      </c>
      <c r="IG55" s="13">
        <f ca="1"/>
        <v>130.602</v>
      </c>
      <c r="IH55" s="13">
        <f ca="1"/>
        <v>130.98400000000001</v>
      </c>
      <c r="II55" s="13">
        <f ca="1"/>
        <v>134.54599999999999</v>
      </c>
      <c r="IJ55" s="13">
        <f ca="1"/>
        <v>133.96700000000001</v>
      </c>
      <c r="IK55" s="13">
        <f ca="1"/>
        <v>135.22300000000001</v>
      </c>
      <c r="IL55" s="13">
        <f ca="1"/>
        <v>134.16300000000001</v>
      </c>
      <c r="IM55" s="13">
        <f ca="1"/>
        <v>136.17400000000001</v>
      </c>
      <c r="IN55" s="13">
        <f ca="1"/>
        <v>139.333</v>
      </c>
      <c r="IO55" s="13">
        <f ca="1"/>
        <v>138.107</v>
      </c>
      <c r="IP55" s="13">
        <f ca="1"/>
        <v>139.471</v>
      </c>
      <c r="IQ55" s="13">
        <f ca="1"/>
        <v>139.52000000000001</v>
      </c>
      <c r="IR55" s="13">
        <f ca="1"/>
        <v>139.52000000000001</v>
      </c>
      <c r="IS55" s="13">
        <f ca="1"/>
        <v>140.24600000000001</v>
      </c>
      <c r="IT55" s="13">
        <f ca="1"/>
        <v>143.47300000000001</v>
      </c>
      <c r="IU55" s="13">
        <f ca="1"/>
        <v>144.494</v>
      </c>
    </row>
    <row r="56" spans="1:255" ht="20" customHeight="1" x14ac:dyDescent="0.35">
      <c r="A56" s="6"/>
      <c r="B56" s="22" t="s">
        <v>68</v>
      </c>
      <c r="C56" s="18" t="str" cm="1">
        <f t="array" ref="C56">_xldudf_FASTTRACK_INFO(B56,"NAME")</f>
        <v>Vanguard Russell 3000 ETF</v>
      </c>
      <c r="D56" s="14" cm="1">
        <f t="array" aca="1" ref="D56:IU56" ca="1">_xldudf_FASTTRACK_EXPORT(B56,"CLOSE",$C$5,$C$6,FALSE,TRUE,TRUE)</f>
        <v>302.88</v>
      </c>
      <c r="E56" s="14">
        <f ca="1"/>
        <v>303.79000000000002</v>
      </c>
      <c r="F56" s="14">
        <f ca="1"/>
        <v>301.85000000000002</v>
      </c>
      <c r="G56" s="14">
        <f ca="1"/>
        <v>301.60000000000002</v>
      </c>
      <c r="H56" s="14">
        <f ca="1"/>
        <v>301.14</v>
      </c>
      <c r="I56" s="14">
        <f ca="1"/>
        <v>305.97000000000003</v>
      </c>
      <c r="J56" s="14">
        <f ca="1"/>
        <v>306.20999999999998</v>
      </c>
      <c r="K56" s="14">
        <f ca="1"/>
        <v>306.99</v>
      </c>
      <c r="L56" s="14">
        <f ca="1"/>
        <v>305.54000000000002</v>
      </c>
      <c r="M56" s="14">
        <f ca="1"/>
        <v>298.92</v>
      </c>
      <c r="N56" s="14">
        <f ca="1"/>
        <v>303</v>
      </c>
      <c r="O56" s="14">
        <f ca="1"/>
        <v>304.41000000000003</v>
      </c>
      <c r="P56" s="14">
        <f ca="1"/>
        <v>306.85000000000002</v>
      </c>
      <c r="Q56" s="14">
        <f ca="1"/>
        <v>305.06</v>
      </c>
      <c r="R56" s="14">
        <f ca="1"/>
        <v>306.74</v>
      </c>
      <c r="S56" s="14">
        <f ca="1"/>
        <v>307.19</v>
      </c>
      <c r="T56" s="14">
        <f ca="1"/>
        <v>307.52999999999997</v>
      </c>
      <c r="U56" s="14">
        <f ca="1"/>
        <v>306.51</v>
      </c>
      <c r="V56" s="14">
        <f ca="1"/>
        <v>305.14999999999998</v>
      </c>
      <c r="W56" s="14">
        <f ca="1"/>
        <v>305.49</v>
      </c>
      <c r="X56" s="14">
        <f ca="1"/>
        <v>303.87</v>
      </c>
      <c r="Y56" s="14">
        <f ca="1"/>
        <v>300.2</v>
      </c>
      <c r="Z56" s="14">
        <f ca="1"/>
        <v>306.27</v>
      </c>
      <c r="AA56" s="14">
        <f ca="1"/>
        <v>306.39999999999998</v>
      </c>
      <c r="AB56" s="14">
        <f ca="1"/>
        <v>305.5</v>
      </c>
      <c r="AC56" s="14">
        <f ca="1"/>
        <v>306.82</v>
      </c>
      <c r="AD56" s="14">
        <f ca="1"/>
        <v>307.32</v>
      </c>
      <c r="AE56" s="14">
        <f ca="1"/>
        <v>306.77</v>
      </c>
      <c r="AF56" s="14">
        <f ca="1"/>
        <v>304.79000000000002</v>
      </c>
      <c r="AG56" s="14">
        <f ca="1"/>
        <v>304.62</v>
      </c>
      <c r="AH56" s="14">
        <f ca="1"/>
        <v>305.73</v>
      </c>
      <c r="AI56" s="14">
        <f ca="1"/>
        <v>303.54000000000002</v>
      </c>
      <c r="AJ56" s="14">
        <f ca="1"/>
        <v>301.16000000000003</v>
      </c>
      <c r="AK56" s="14">
        <f ca="1"/>
        <v>300.33</v>
      </c>
      <c r="AL56" s="14">
        <f ca="1"/>
        <v>302.81</v>
      </c>
      <c r="AM56" s="14">
        <f ca="1"/>
        <v>303.19</v>
      </c>
      <c r="AN56" s="14">
        <f ca="1"/>
        <v>304.45999999999998</v>
      </c>
      <c r="AO56" s="14">
        <f ca="1"/>
        <v>304.61</v>
      </c>
      <c r="AP56" s="14">
        <f ca="1"/>
        <v>303.63</v>
      </c>
      <c r="AQ56" s="14">
        <f ca="1"/>
        <v>302.55</v>
      </c>
      <c r="AR56" s="14">
        <f ca="1"/>
        <v>300.56299999999999</v>
      </c>
      <c r="AS56" s="14">
        <f ca="1"/>
        <v>297.83100000000002</v>
      </c>
      <c r="AT56" s="14">
        <f ca="1"/>
        <v>295.53800000000001</v>
      </c>
      <c r="AU56" s="14">
        <f ca="1"/>
        <v>298.72800000000001</v>
      </c>
      <c r="AV56" s="14">
        <f ca="1"/>
        <v>299.97500000000002</v>
      </c>
      <c r="AW56" s="14">
        <f ca="1"/>
        <v>300.31400000000002</v>
      </c>
      <c r="AX56" s="14">
        <f ca="1"/>
        <v>303.54399999999998</v>
      </c>
      <c r="AY56" s="14">
        <f ca="1"/>
        <v>302.81599999999997</v>
      </c>
      <c r="AZ56" s="14">
        <f ca="1"/>
        <v>300.363</v>
      </c>
      <c r="BA56" s="14">
        <f ca="1"/>
        <v>300.40300000000002</v>
      </c>
      <c r="BB56" s="14">
        <f ca="1"/>
        <v>301.55</v>
      </c>
      <c r="BC56" s="14">
        <f ca="1"/>
        <v>300.88200000000001</v>
      </c>
      <c r="BD56" s="14">
        <f ca="1"/>
        <v>300.63299999999998</v>
      </c>
      <c r="BE56" s="14">
        <f ca="1"/>
        <v>299.36599999999999</v>
      </c>
      <c r="BF56" s="14">
        <f ca="1"/>
        <v>298.798</v>
      </c>
      <c r="BG56" s="14">
        <f ca="1"/>
        <v>300.35300000000001</v>
      </c>
      <c r="BH56" s="14">
        <f ca="1"/>
        <v>298.66800000000001</v>
      </c>
      <c r="BI56" s="14">
        <f ca="1"/>
        <v>296.80399999999997</v>
      </c>
      <c r="BJ56" s="14">
        <f ca="1"/>
        <v>293.71300000000002</v>
      </c>
      <c r="BK56" s="14">
        <f ca="1"/>
        <v>289.346</v>
      </c>
      <c r="BL56" s="14">
        <f ca="1"/>
        <v>286.185</v>
      </c>
      <c r="BM56" s="14">
        <f ca="1"/>
        <v>290.86099999999999</v>
      </c>
      <c r="BN56" s="14">
        <f ca="1"/>
        <v>289.89400000000001</v>
      </c>
      <c r="BO56" s="14">
        <f ca="1"/>
        <v>291.63900000000001</v>
      </c>
      <c r="BP56" s="14">
        <f ca="1"/>
        <v>294.68</v>
      </c>
      <c r="BQ56" s="14">
        <f ca="1"/>
        <v>294.85000000000002</v>
      </c>
      <c r="BR56" s="14">
        <f ca="1"/>
        <v>300.04399999999998</v>
      </c>
      <c r="BS56" s="14">
        <f ca="1"/>
        <v>299.875</v>
      </c>
      <c r="BT56" s="14">
        <f ca="1"/>
        <v>299.35599999999999</v>
      </c>
      <c r="BU56" s="14">
        <f ca="1"/>
        <v>294.92</v>
      </c>
      <c r="BV56" s="14">
        <f ca="1"/>
        <v>294.411</v>
      </c>
      <c r="BW56" s="14">
        <f ca="1"/>
        <v>297.74099999999999</v>
      </c>
      <c r="BX56" s="14">
        <f ca="1"/>
        <v>296.375</v>
      </c>
      <c r="BY56" s="14">
        <f ca="1"/>
        <v>300.13400000000001</v>
      </c>
      <c r="BZ56" s="14">
        <f ca="1"/>
        <v>299.97500000000002</v>
      </c>
      <c r="CA56" s="14">
        <f ca="1"/>
        <v>298.74799999999999</v>
      </c>
      <c r="CB56" s="14">
        <f ca="1"/>
        <v>301.67</v>
      </c>
      <c r="CC56" s="14">
        <f ca="1"/>
        <v>302.22800000000001</v>
      </c>
      <c r="CD56" s="14">
        <f ca="1"/>
        <v>301.80900000000003</v>
      </c>
      <c r="CE56" s="14">
        <f ca="1"/>
        <v>298.36900000000003</v>
      </c>
      <c r="CF56" s="14">
        <f ca="1"/>
        <v>296.05599999999998</v>
      </c>
      <c r="CG56" s="14">
        <f ca="1"/>
        <v>293.93200000000002</v>
      </c>
      <c r="CH56" s="14">
        <f ca="1"/>
        <v>295.83699999999999</v>
      </c>
      <c r="CI56" s="14">
        <f ca="1"/>
        <v>295.79700000000003</v>
      </c>
      <c r="CJ56" s="14">
        <f ca="1"/>
        <v>292.45699999999999</v>
      </c>
      <c r="CK56" s="14">
        <f ca="1"/>
        <v>291.23</v>
      </c>
      <c r="CL56" s="14">
        <f ca="1"/>
        <v>293.25400000000002</v>
      </c>
      <c r="CM56" s="14">
        <f ca="1"/>
        <v>292.14800000000002</v>
      </c>
      <c r="CN56" s="14">
        <f ca="1"/>
        <v>292.22699999999998</v>
      </c>
      <c r="CO56" s="14">
        <f ca="1"/>
        <v>287.58100000000002</v>
      </c>
      <c r="CP56" s="14">
        <f ca="1"/>
        <v>295.37799999999999</v>
      </c>
      <c r="CQ56" s="14">
        <f ca="1"/>
        <v>296.505</v>
      </c>
      <c r="CR56" s="14">
        <f ca="1"/>
        <v>294.53100000000001</v>
      </c>
      <c r="CS56" s="14">
        <f ca="1"/>
        <v>296.05599999999998</v>
      </c>
      <c r="CT56" s="14">
        <f ca="1"/>
        <v>294.85000000000002</v>
      </c>
      <c r="CU56" s="14">
        <f ca="1"/>
        <v>294.73</v>
      </c>
      <c r="CV56" s="14">
        <f ca="1"/>
        <v>294.58100000000002</v>
      </c>
      <c r="CW56" s="14">
        <f ca="1"/>
        <v>293.45400000000001</v>
      </c>
      <c r="CX56" s="14">
        <f ca="1"/>
        <v>292.327</v>
      </c>
      <c r="CY56" s="14">
        <f ca="1"/>
        <v>291.71899999999999</v>
      </c>
      <c r="CZ56" s="14">
        <f ca="1"/>
        <v>289.87400000000002</v>
      </c>
      <c r="DA56" s="14">
        <f ca="1"/>
        <v>291.44</v>
      </c>
      <c r="DB56" s="14">
        <f ca="1"/>
        <v>292.48099999999999</v>
      </c>
      <c r="DC56" s="14">
        <f ca="1"/>
        <v>294.161</v>
      </c>
      <c r="DD56" s="14">
        <f ca="1"/>
        <v>292.95800000000003</v>
      </c>
      <c r="DE56" s="14">
        <f ca="1"/>
        <v>291.84399999999999</v>
      </c>
      <c r="DF56" s="14">
        <f ca="1"/>
        <v>289.76600000000002</v>
      </c>
      <c r="DG56" s="14">
        <f ca="1"/>
        <v>290.22399999999999</v>
      </c>
      <c r="DH56" s="14">
        <f ca="1"/>
        <v>290.452</v>
      </c>
      <c r="DI56" s="14">
        <f ca="1"/>
        <v>289.23899999999998</v>
      </c>
      <c r="DJ56" s="14">
        <f ca="1"/>
        <v>289.67700000000002</v>
      </c>
      <c r="DK56" s="14">
        <f ca="1"/>
        <v>287.02199999999999</v>
      </c>
      <c r="DL56" s="14">
        <f ca="1"/>
        <v>286.29599999999999</v>
      </c>
      <c r="DM56" s="14">
        <f ca="1"/>
        <v>285.779</v>
      </c>
      <c r="DN56" s="14">
        <f ca="1"/>
        <v>284.745</v>
      </c>
      <c r="DO56" s="14">
        <f ca="1"/>
        <v>285.45100000000002</v>
      </c>
      <c r="DP56" s="14">
        <f ca="1"/>
        <v>282.89600000000002</v>
      </c>
      <c r="DQ56" s="14">
        <f ca="1"/>
        <v>281.69299999999998</v>
      </c>
      <c r="DR56" s="14">
        <f ca="1"/>
        <v>283.572</v>
      </c>
      <c r="DS56" s="14">
        <f ca="1"/>
        <v>285.35199999999998</v>
      </c>
      <c r="DT56" s="14">
        <f ca="1"/>
        <v>284.46699999999998</v>
      </c>
      <c r="DU56" s="14">
        <f ca="1"/>
        <v>283.572</v>
      </c>
      <c r="DV56" s="14">
        <f ca="1"/>
        <v>282.40899999999999</v>
      </c>
      <c r="DW56" s="14">
        <f ca="1"/>
        <v>283.47199999999998</v>
      </c>
      <c r="DX56" s="14">
        <f ca="1"/>
        <v>278.70999999999998</v>
      </c>
      <c r="DY56" s="14">
        <f ca="1"/>
        <v>279.74400000000003</v>
      </c>
      <c r="DZ56" s="14">
        <f ca="1"/>
        <v>280.45999999999998</v>
      </c>
      <c r="EA56" s="14">
        <f ca="1"/>
        <v>282.31900000000002</v>
      </c>
      <c r="EB56" s="14">
        <f ca="1"/>
        <v>282.18</v>
      </c>
      <c r="EC56" s="14">
        <f ca="1"/>
        <v>283.05500000000001</v>
      </c>
      <c r="ED56" s="14">
        <f ca="1"/>
        <v>283.28399999999999</v>
      </c>
      <c r="EE56" s="14">
        <f ca="1"/>
        <v>281.971</v>
      </c>
      <c r="EF56" s="14">
        <f ca="1"/>
        <v>278.35199999999998</v>
      </c>
      <c r="EG56" s="14">
        <f ca="1"/>
        <v>279.07799999999997</v>
      </c>
      <c r="EH56" s="14">
        <f ca="1"/>
        <v>277.22800000000001</v>
      </c>
      <c r="EI56" s="14">
        <f ca="1"/>
        <v>277.46699999999998</v>
      </c>
      <c r="EJ56" s="14">
        <f ca="1"/>
        <v>275.65699999999998</v>
      </c>
      <c r="EK56" s="14">
        <f ca="1"/>
        <v>276.78100000000001</v>
      </c>
      <c r="EL56" s="14">
        <f ca="1"/>
        <v>272.70400000000001</v>
      </c>
      <c r="EM56" s="14">
        <f ca="1"/>
        <v>277.11900000000003</v>
      </c>
      <c r="EN56" s="14">
        <f ca="1"/>
        <v>278.27199999999999</v>
      </c>
      <c r="EO56" s="14">
        <f ca="1"/>
        <v>278.61</v>
      </c>
      <c r="EP56" s="14">
        <f ca="1"/>
        <v>279.505</v>
      </c>
      <c r="EQ56" s="14">
        <f ca="1"/>
        <v>279.59500000000003</v>
      </c>
      <c r="ER56" s="14">
        <f ca="1"/>
        <v>278.48099999999999</v>
      </c>
      <c r="ES56" s="14">
        <f ca="1"/>
        <v>278.49099999999999</v>
      </c>
      <c r="ET56" s="14">
        <f ca="1"/>
        <v>276.24400000000003</v>
      </c>
      <c r="EU56" s="14">
        <f ca="1"/>
        <v>275.87599999999998</v>
      </c>
      <c r="EV56" s="14">
        <f ca="1"/>
        <v>275.608</v>
      </c>
      <c r="EW56" s="14">
        <f ca="1"/>
        <v>276.03500000000003</v>
      </c>
      <c r="EX56" s="14">
        <f ca="1"/>
        <v>274.23500000000001</v>
      </c>
      <c r="EY56" s="14">
        <f ca="1"/>
        <v>273.03199999999998</v>
      </c>
      <c r="EZ56" s="14">
        <f ca="1"/>
        <v>274.57400000000001</v>
      </c>
      <c r="FA56" s="14">
        <f ca="1"/>
        <v>273.72800000000001</v>
      </c>
      <c r="FB56" s="14">
        <f ca="1"/>
        <v>275.14999999999998</v>
      </c>
      <c r="FC56" s="14">
        <f ca="1"/>
        <v>274.15600000000001</v>
      </c>
      <c r="FD56" s="14">
        <f ca="1"/>
        <v>272.476</v>
      </c>
      <c r="FE56" s="14">
        <f ca="1"/>
        <v>272.60500000000002</v>
      </c>
      <c r="FF56" s="14">
        <f ca="1"/>
        <v>274.71300000000002</v>
      </c>
      <c r="FG56" s="14">
        <f ca="1"/>
        <v>272.476</v>
      </c>
      <c r="FH56" s="14">
        <f ca="1"/>
        <v>270.98399999999998</v>
      </c>
      <c r="FI56" s="14">
        <f ca="1"/>
        <v>271.19299999999998</v>
      </c>
      <c r="FJ56" s="14">
        <f ca="1"/>
        <v>269.95</v>
      </c>
      <c r="FK56" s="14">
        <f ca="1"/>
        <v>268.58800000000002</v>
      </c>
      <c r="FL56" s="14">
        <f ca="1"/>
        <v>266.17200000000003</v>
      </c>
      <c r="FM56" s="14">
        <f ca="1"/>
        <v>266.56</v>
      </c>
      <c r="FN56" s="14">
        <f ca="1"/>
        <v>263.48700000000002</v>
      </c>
      <c r="FO56" s="14">
        <f ca="1"/>
        <v>260.74299999999999</v>
      </c>
      <c r="FP56" s="14">
        <f ca="1"/>
        <v>261.45999999999998</v>
      </c>
      <c r="FQ56" s="14">
        <f ca="1"/>
        <v>261.41000000000003</v>
      </c>
      <c r="FR56" s="14">
        <f ca="1"/>
        <v>263.87900000000002</v>
      </c>
      <c r="FS56" s="14">
        <f ca="1"/>
        <v>261.25200000000001</v>
      </c>
      <c r="FT56" s="14">
        <f ca="1"/>
        <v>264.464</v>
      </c>
      <c r="FU56" s="14">
        <f ca="1"/>
        <v>263.47300000000001</v>
      </c>
      <c r="FV56" s="14">
        <f ca="1"/>
        <v>264.21600000000001</v>
      </c>
      <c r="FW56" s="14">
        <f ca="1"/>
        <v>263.10599999999999</v>
      </c>
      <c r="FX56" s="14">
        <f ca="1"/>
        <v>262.53100000000001</v>
      </c>
      <c r="FY56" s="14">
        <f ca="1"/>
        <v>259.58600000000001</v>
      </c>
      <c r="FZ56" s="14">
        <f ca="1"/>
        <v>261.23200000000003</v>
      </c>
      <c r="GA56" s="14">
        <f ca="1"/>
        <v>260.88499999999999</v>
      </c>
      <c r="GB56" s="14">
        <f ca="1"/>
        <v>259.24900000000002</v>
      </c>
      <c r="GC56" s="14">
        <f ca="1"/>
        <v>258.07900000000001</v>
      </c>
      <c r="GD56" s="14">
        <f ca="1"/>
        <v>258.18799999999999</v>
      </c>
      <c r="GE56" s="14">
        <f ca="1"/>
        <v>257.30599999999998</v>
      </c>
      <c r="GF56" s="14">
        <f ca="1"/>
        <v>258.76299999999998</v>
      </c>
      <c r="GG56" s="14">
        <f ca="1"/>
        <v>253.77699999999999</v>
      </c>
      <c r="GH56" s="14">
        <f ca="1"/>
        <v>255.05600000000001</v>
      </c>
      <c r="GI56" s="14">
        <f ca="1"/>
        <v>255.40299999999999</v>
      </c>
      <c r="GJ56" s="14">
        <f ca="1"/>
        <v>259.47699999999998</v>
      </c>
      <c r="GK56" s="14">
        <f ca="1"/>
        <v>260.36</v>
      </c>
      <c r="GL56" s="14">
        <f ca="1"/>
        <v>260.161</v>
      </c>
      <c r="GM56" s="14">
        <f ca="1"/>
        <v>258.58499999999998</v>
      </c>
      <c r="GN56" s="14">
        <f ca="1"/>
        <v>257.56400000000002</v>
      </c>
      <c r="GO56" s="14">
        <f ca="1"/>
        <v>257.435</v>
      </c>
      <c r="GP56" s="14">
        <f ca="1"/>
        <v>255.49199999999999</v>
      </c>
      <c r="GQ56" s="14">
        <f ca="1"/>
        <v>247.37200000000001</v>
      </c>
      <c r="GR56" s="14">
        <f ca="1"/>
        <v>247.79900000000001</v>
      </c>
      <c r="GS56" s="14">
        <f ca="1"/>
        <v>245.548</v>
      </c>
      <c r="GT56" s="14">
        <f ca="1"/>
        <v>244.72499999999999</v>
      </c>
      <c r="GU56" s="14">
        <f ca="1"/>
        <v>246.411</v>
      </c>
      <c r="GV56" s="14">
        <f ca="1"/>
        <v>247.81899999999999</v>
      </c>
      <c r="GW56" s="14">
        <f ca="1"/>
        <v>244.29900000000001</v>
      </c>
      <c r="GX56" s="14">
        <f ca="1"/>
        <v>242.84200000000001</v>
      </c>
      <c r="GY56" s="14">
        <f ca="1"/>
        <v>242.733</v>
      </c>
      <c r="GZ56" s="14">
        <f ca="1"/>
        <v>241.196</v>
      </c>
      <c r="HA56" s="14">
        <f ca="1"/>
        <v>240.99799999999999</v>
      </c>
      <c r="HB56" s="14">
        <f ca="1"/>
        <v>239.40199999999999</v>
      </c>
      <c r="HC56" s="14">
        <f ca="1"/>
        <v>234.435</v>
      </c>
      <c r="HD56" s="14">
        <f ca="1"/>
        <v>230.65700000000001</v>
      </c>
      <c r="HE56" s="14">
        <f ca="1"/>
        <v>224.87799999999999</v>
      </c>
      <c r="HF56" s="14">
        <f ca="1"/>
        <v>230.34</v>
      </c>
      <c r="HG56" s="14">
        <f ca="1"/>
        <v>229.577</v>
      </c>
      <c r="HH56" s="14">
        <f ca="1"/>
        <v>234.48400000000001</v>
      </c>
      <c r="HI56" s="14">
        <f ca="1"/>
        <v>235.06899999999999</v>
      </c>
      <c r="HJ56" s="14">
        <f ca="1"/>
        <v>232.59100000000001</v>
      </c>
      <c r="HK56" s="14">
        <f ca="1"/>
        <v>228.76400000000001</v>
      </c>
      <c r="HL56" s="14">
        <f ca="1"/>
        <v>237.58699999999999</v>
      </c>
      <c r="HM56" s="14">
        <f ca="1"/>
        <v>216.828</v>
      </c>
      <c r="HN56" s="14">
        <f ca="1"/>
        <v>220.37700000000001</v>
      </c>
      <c r="HO56" s="14">
        <f ca="1"/>
        <v>221.358</v>
      </c>
      <c r="HP56" s="14">
        <f ca="1"/>
        <v>235.15799999999999</v>
      </c>
      <c r="HQ56" s="14">
        <f ca="1"/>
        <v>247.303</v>
      </c>
      <c r="HR56" s="14">
        <f ca="1"/>
        <v>245.667</v>
      </c>
      <c r="HS56" s="14">
        <f ca="1"/>
        <v>244.636</v>
      </c>
      <c r="HT56" s="14">
        <f ca="1"/>
        <v>243.51599999999999</v>
      </c>
      <c r="HU56" s="14">
        <f ca="1"/>
        <v>248.47300000000001</v>
      </c>
      <c r="HV56" s="14">
        <f ca="1"/>
        <v>249.405</v>
      </c>
      <c r="HW56" s="14">
        <f ca="1"/>
        <v>252.22</v>
      </c>
      <c r="HX56" s="14">
        <f ca="1"/>
        <v>251.79300000000001</v>
      </c>
      <c r="HY56" s="14">
        <f ca="1"/>
        <v>247.30600000000001</v>
      </c>
      <c r="HZ56" s="14">
        <f ca="1"/>
        <v>247.30600000000001</v>
      </c>
      <c r="IA56" s="14">
        <f ca="1"/>
        <v>247.59299999999999</v>
      </c>
      <c r="IB56" s="14">
        <f ca="1"/>
        <v>244.79599999999999</v>
      </c>
      <c r="IC56" s="14">
        <f ca="1"/>
        <v>247.59299999999999</v>
      </c>
      <c r="ID56" s="14">
        <f ca="1"/>
        <v>245.804</v>
      </c>
      <c r="IE56" s="14">
        <f ca="1"/>
        <v>240.37700000000001</v>
      </c>
      <c r="IF56" s="14">
        <f ca="1"/>
        <v>243.84700000000001</v>
      </c>
      <c r="IG56" s="14">
        <f ca="1"/>
        <v>242.46299999999999</v>
      </c>
      <c r="IH56" s="14">
        <f ca="1"/>
        <v>244.47900000000001</v>
      </c>
      <c r="II56" s="14">
        <f ca="1"/>
        <v>251.32900000000001</v>
      </c>
      <c r="IJ56" s="14">
        <f ca="1"/>
        <v>249.97499999999999</v>
      </c>
      <c r="IK56" s="14">
        <f ca="1"/>
        <v>254.44200000000001</v>
      </c>
      <c r="IL56" s="14">
        <f ca="1"/>
        <v>251.63499999999999</v>
      </c>
      <c r="IM56" s="14">
        <f ca="1"/>
        <v>254.77799999999999</v>
      </c>
      <c r="IN56" s="14">
        <f ca="1"/>
        <v>259.73</v>
      </c>
      <c r="IO56" s="14">
        <f ca="1"/>
        <v>255.51</v>
      </c>
      <c r="IP56" s="14">
        <f ca="1"/>
        <v>260.02699999999999</v>
      </c>
      <c r="IQ56" s="14">
        <f ca="1"/>
        <v>259.79000000000002</v>
      </c>
      <c r="IR56" s="14">
        <f ca="1"/>
        <v>260.887</v>
      </c>
      <c r="IS56" s="14">
        <f ca="1"/>
        <v>262.08300000000003</v>
      </c>
      <c r="IT56" s="14">
        <f ca="1"/>
        <v>267.49900000000002</v>
      </c>
      <c r="IU56" s="14">
        <f ca="1"/>
        <v>268.88299999999998</v>
      </c>
    </row>
    <row r="57" spans="1:255" ht="20" customHeight="1" x14ac:dyDescent="0.35">
      <c r="A57" s="12"/>
      <c r="B57" s="22" t="s">
        <v>56</v>
      </c>
      <c r="C57" s="19" t="str" cm="1">
        <f t="array" ref="C57">_xldudf_FASTTRACK_INFO(B57,"NAME")</f>
        <v>Vanguard S&amp;P 500 ETF</v>
      </c>
      <c r="D57" s="13" cm="1">
        <f t="array" aca="1" ref="D57:IU57" ca="1">_xldudf_FASTTRACK_EXPORT(B57,"CLOSE",$C$5,$C$6,FALSE,TRUE,TRUE)</f>
        <v>629.53</v>
      </c>
      <c r="E57" s="13">
        <f ca="1"/>
        <v>631.15</v>
      </c>
      <c r="F57" s="13">
        <f ca="1"/>
        <v>627.99</v>
      </c>
      <c r="G57" s="13">
        <f ca="1"/>
        <v>626.89</v>
      </c>
      <c r="H57" s="13">
        <f ca="1"/>
        <v>626.49</v>
      </c>
      <c r="I57" s="13">
        <f ca="1"/>
        <v>636.35</v>
      </c>
      <c r="J57" s="13">
        <f ca="1"/>
        <v>636.44000000000005</v>
      </c>
      <c r="K57" s="13">
        <f ca="1"/>
        <v>638.23</v>
      </c>
      <c r="L57" s="13">
        <f ca="1"/>
        <v>635.24</v>
      </c>
      <c r="M57" s="13">
        <f ca="1"/>
        <v>623.1</v>
      </c>
      <c r="N57" s="13">
        <f ca="1"/>
        <v>630.91</v>
      </c>
      <c r="O57" s="13">
        <f ca="1"/>
        <v>634.15</v>
      </c>
      <c r="P57" s="13">
        <f ca="1"/>
        <v>639.67999999999995</v>
      </c>
      <c r="Q57" s="13">
        <f ca="1"/>
        <v>636.22</v>
      </c>
      <c r="R57" s="13">
        <f ca="1"/>
        <v>638.27</v>
      </c>
      <c r="S57" s="13">
        <f ca="1"/>
        <v>639.6</v>
      </c>
      <c r="T57" s="13">
        <f ca="1"/>
        <v>639.70000000000005</v>
      </c>
      <c r="U57" s="13">
        <f ca="1"/>
        <v>637.09</v>
      </c>
      <c r="V57" s="13">
        <f ca="1"/>
        <v>633.83000000000004</v>
      </c>
      <c r="W57" s="13">
        <f ca="1"/>
        <v>633.57000000000005</v>
      </c>
      <c r="X57" s="13">
        <f ca="1"/>
        <v>630.29</v>
      </c>
      <c r="Y57" s="13">
        <f ca="1"/>
        <v>623.15</v>
      </c>
      <c r="Z57" s="13">
        <f ca="1"/>
        <v>636.09</v>
      </c>
      <c r="AA57" s="13">
        <f ca="1"/>
        <v>636.62</v>
      </c>
      <c r="AB57" s="13">
        <f ca="1"/>
        <v>634.94000000000005</v>
      </c>
      <c r="AC57" s="13">
        <f ca="1"/>
        <v>638.03</v>
      </c>
      <c r="AD57" s="13">
        <f ca="1"/>
        <v>639.34</v>
      </c>
      <c r="AE57" s="13">
        <f ca="1"/>
        <v>638.30999999999995</v>
      </c>
      <c r="AF57" s="13">
        <f ca="1"/>
        <v>634.05999999999995</v>
      </c>
      <c r="AG57" s="13">
        <f ca="1"/>
        <v>634.16999999999996</v>
      </c>
      <c r="AH57" s="13">
        <f ca="1"/>
        <v>636.21</v>
      </c>
      <c r="AI57" s="13">
        <f ca="1"/>
        <v>632.46</v>
      </c>
      <c r="AJ57" s="13">
        <f ca="1"/>
        <v>628.29999999999995</v>
      </c>
      <c r="AK57" s="13">
        <f ca="1"/>
        <v>627.13</v>
      </c>
      <c r="AL57" s="13">
        <f ca="1"/>
        <v>631.72</v>
      </c>
      <c r="AM57" s="13">
        <f ca="1"/>
        <v>632.6</v>
      </c>
      <c r="AN57" s="13">
        <f ca="1"/>
        <v>634.84</v>
      </c>
      <c r="AO57" s="13">
        <f ca="1"/>
        <v>634.78</v>
      </c>
      <c r="AP57" s="13">
        <f ca="1"/>
        <v>632.66999999999996</v>
      </c>
      <c r="AQ57" s="13">
        <f ca="1"/>
        <v>629.73</v>
      </c>
      <c r="AR57" s="13">
        <f ca="1"/>
        <v>625.79999999999995</v>
      </c>
      <c r="AS57" s="13">
        <f ca="1"/>
        <v>620.26599999999996</v>
      </c>
      <c r="AT57" s="13">
        <f ca="1"/>
        <v>615.61900000000003</v>
      </c>
      <c r="AU57" s="13">
        <f ca="1"/>
        <v>622.45899999999995</v>
      </c>
      <c r="AV57" s="13">
        <f ca="1"/>
        <v>624.20500000000004</v>
      </c>
      <c r="AW57" s="13">
        <f ca="1"/>
        <v>625.11199999999997</v>
      </c>
      <c r="AX57" s="13">
        <f ca="1"/>
        <v>631.93299999999999</v>
      </c>
      <c r="AY57" s="13">
        <f ca="1"/>
        <v>630.38699999999994</v>
      </c>
      <c r="AZ57" s="13">
        <f ca="1"/>
        <v>626.33900000000006</v>
      </c>
      <c r="BA57" s="13">
        <f ca="1"/>
        <v>626.84699999999998</v>
      </c>
      <c r="BB57" s="13">
        <f ca="1"/>
        <v>628.71199999999999</v>
      </c>
      <c r="BC57" s="13">
        <f ca="1"/>
        <v>627.53499999999997</v>
      </c>
      <c r="BD57" s="13">
        <f ca="1"/>
        <v>627.00699999999995</v>
      </c>
      <c r="BE57" s="13">
        <f ca="1"/>
        <v>624.82299999999998</v>
      </c>
      <c r="BF57" s="13">
        <f ca="1"/>
        <v>623.76599999999996</v>
      </c>
      <c r="BG57" s="13">
        <f ca="1"/>
        <v>626.64800000000002</v>
      </c>
      <c r="BH57" s="13">
        <f ca="1"/>
        <v>623.197</v>
      </c>
      <c r="BI57" s="13">
        <f ca="1"/>
        <v>618.91899999999998</v>
      </c>
      <c r="BJ57" s="13">
        <f ca="1"/>
        <v>613.21500000000003</v>
      </c>
      <c r="BK57" s="13">
        <f ca="1"/>
        <v>604.23099999999999</v>
      </c>
      <c r="BL57" s="13">
        <f ca="1"/>
        <v>598.27700000000004</v>
      </c>
      <c r="BM57" s="13">
        <f ca="1"/>
        <v>607.49199999999996</v>
      </c>
      <c r="BN57" s="13">
        <f ca="1"/>
        <v>605.298</v>
      </c>
      <c r="BO57" s="13">
        <f ca="1"/>
        <v>610.32399999999996</v>
      </c>
      <c r="BP57" s="13">
        <f ca="1"/>
        <v>616.09699999999998</v>
      </c>
      <c r="BQ57" s="13">
        <f ca="1"/>
        <v>616.25699999999995</v>
      </c>
      <c r="BR57" s="13">
        <f ca="1"/>
        <v>626.45799999999997</v>
      </c>
      <c r="BS57" s="13">
        <f ca="1"/>
        <v>626.149</v>
      </c>
      <c r="BT57" s="13">
        <f ca="1"/>
        <v>624.71299999999997</v>
      </c>
      <c r="BU57" s="13">
        <f ca="1"/>
        <v>615.16</v>
      </c>
      <c r="BV57" s="13">
        <f ca="1"/>
        <v>614.51199999999994</v>
      </c>
      <c r="BW57" s="13">
        <f ca="1"/>
        <v>621.11300000000006</v>
      </c>
      <c r="BX57" s="13">
        <f ca="1"/>
        <v>619.24800000000005</v>
      </c>
      <c r="BY57" s="13">
        <f ca="1"/>
        <v>626.50800000000004</v>
      </c>
      <c r="BZ57" s="13">
        <f ca="1"/>
        <v>625.28099999999995</v>
      </c>
      <c r="CA57" s="13">
        <f ca="1"/>
        <v>623.48699999999997</v>
      </c>
      <c r="CB57" s="13">
        <f ca="1"/>
        <v>630.178</v>
      </c>
      <c r="CC57" s="13">
        <f ca="1"/>
        <v>629.91899999999998</v>
      </c>
      <c r="CD57" s="13">
        <f ca="1"/>
        <v>628.23299999999995</v>
      </c>
      <c r="CE57" s="13">
        <f ca="1"/>
        <v>620.80399999999997</v>
      </c>
      <c r="CF57" s="13">
        <f ca="1"/>
        <v>615.70799999999997</v>
      </c>
      <c r="CG57" s="13">
        <f ca="1"/>
        <v>612.24800000000005</v>
      </c>
      <c r="CH57" s="13">
        <f ca="1"/>
        <v>615.35900000000004</v>
      </c>
      <c r="CI57" s="13">
        <f ca="1"/>
        <v>615.43899999999996</v>
      </c>
      <c r="CJ57" s="13">
        <f ca="1"/>
        <v>609.04700000000003</v>
      </c>
      <c r="CK57" s="13">
        <f ca="1"/>
        <v>605.68700000000001</v>
      </c>
      <c r="CL57" s="13">
        <f ca="1"/>
        <v>609.71500000000003</v>
      </c>
      <c r="CM57" s="13">
        <f ca="1"/>
        <v>607.04300000000001</v>
      </c>
      <c r="CN57" s="13">
        <f ca="1"/>
        <v>607.9</v>
      </c>
      <c r="CO57" s="13">
        <f ca="1"/>
        <v>598.82600000000002</v>
      </c>
      <c r="CP57" s="13">
        <f ca="1"/>
        <v>615.36900000000003</v>
      </c>
      <c r="CQ57" s="13">
        <f ca="1"/>
        <v>617.03499999999997</v>
      </c>
      <c r="CR57" s="13">
        <f ca="1"/>
        <v>613.47500000000002</v>
      </c>
      <c r="CS57" s="13">
        <f ca="1"/>
        <v>615.66899999999998</v>
      </c>
      <c r="CT57" s="13">
        <f ca="1"/>
        <v>613.57399999999996</v>
      </c>
      <c r="CU57" s="13">
        <f ca="1"/>
        <v>613.52499999999998</v>
      </c>
      <c r="CV57" s="13">
        <f ca="1"/>
        <v>612.846</v>
      </c>
      <c r="CW57" s="13">
        <f ca="1"/>
        <v>610.66300000000001</v>
      </c>
      <c r="CX57" s="13">
        <f ca="1"/>
        <v>608.41899999999998</v>
      </c>
      <c r="CY57" s="13">
        <f ca="1"/>
        <v>606.71900000000005</v>
      </c>
      <c r="CZ57" s="13">
        <f ca="1"/>
        <v>603.16899999999998</v>
      </c>
      <c r="DA57" s="13">
        <f ca="1"/>
        <v>606.06200000000001</v>
      </c>
      <c r="DB57" s="13">
        <f ca="1"/>
        <v>608.09100000000001</v>
      </c>
      <c r="DC57" s="13">
        <f ca="1"/>
        <v>611.29300000000001</v>
      </c>
      <c r="DD57" s="13">
        <f ca="1"/>
        <v>608.32899999999995</v>
      </c>
      <c r="DE57" s="13">
        <f ca="1"/>
        <v>605.505</v>
      </c>
      <c r="DF57" s="13">
        <f ca="1"/>
        <v>602.67200000000003</v>
      </c>
      <c r="DG57" s="13">
        <f ca="1"/>
        <v>603.36800000000005</v>
      </c>
      <c r="DH57" s="13">
        <f ca="1"/>
        <v>604.16300000000001</v>
      </c>
      <c r="DI57" s="13">
        <f ca="1"/>
        <v>601.03099999999995</v>
      </c>
      <c r="DJ57" s="13">
        <f ca="1"/>
        <v>601.16</v>
      </c>
      <c r="DK57" s="13">
        <f ca="1"/>
        <v>596.298</v>
      </c>
      <c r="DL57" s="13">
        <f ca="1"/>
        <v>594.57799999999997</v>
      </c>
      <c r="DM57" s="13">
        <f ca="1"/>
        <v>593.13599999999997</v>
      </c>
      <c r="DN57" s="13">
        <f ca="1"/>
        <v>591.60400000000004</v>
      </c>
      <c r="DO57" s="13">
        <f ca="1"/>
        <v>593.22500000000002</v>
      </c>
      <c r="DP57" s="13">
        <f ca="1"/>
        <v>588.38300000000004</v>
      </c>
      <c r="DQ57" s="13">
        <f ca="1"/>
        <v>585.39</v>
      </c>
      <c r="DR57" s="13">
        <f ca="1"/>
        <v>589.73500000000001</v>
      </c>
      <c r="DS57" s="13">
        <f ca="1"/>
        <v>593.15599999999995</v>
      </c>
      <c r="DT57" s="13">
        <f ca="1"/>
        <v>591.06700000000001</v>
      </c>
      <c r="DU57" s="13">
        <f ca="1"/>
        <v>589.71500000000003</v>
      </c>
      <c r="DV57" s="13">
        <f ca="1"/>
        <v>587.36800000000005</v>
      </c>
      <c r="DW57" s="13">
        <f ca="1"/>
        <v>589.86400000000003</v>
      </c>
      <c r="DX57" s="13">
        <f ca="1"/>
        <v>580.97500000000002</v>
      </c>
      <c r="DY57" s="13">
        <f ca="1"/>
        <v>583.27200000000005</v>
      </c>
      <c r="DZ57" s="13">
        <f ca="1"/>
        <v>584.81299999999999</v>
      </c>
      <c r="EA57" s="13">
        <f ca="1"/>
        <v>588.02499999999998</v>
      </c>
      <c r="EB57" s="13">
        <f ca="1"/>
        <v>588.23299999999995</v>
      </c>
      <c r="EC57" s="13">
        <f ca="1"/>
        <v>589.50599999999997</v>
      </c>
      <c r="ED57" s="13">
        <f ca="1"/>
        <v>589.49599999999998</v>
      </c>
      <c r="EE57" s="13">
        <f ca="1"/>
        <v>587.44799999999998</v>
      </c>
      <c r="EF57" s="13">
        <f ca="1"/>
        <v>581.24300000000005</v>
      </c>
      <c r="EG57" s="13">
        <f ca="1"/>
        <v>582.43600000000004</v>
      </c>
      <c r="EH57" s="13">
        <f ca="1"/>
        <v>578.01099999999997</v>
      </c>
      <c r="EI57" s="13">
        <f ca="1"/>
        <v>578.35900000000004</v>
      </c>
      <c r="EJ57" s="13">
        <f ca="1"/>
        <v>574.09400000000005</v>
      </c>
      <c r="EK57" s="13">
        <f ca="1"/>
        <v>576.86800000000005</v>
      </c>
      <c r="EL57" s="13">
        <f ca="1"/>
        <v>568.22699999999998</v>
      </c>
      <c r="EM57" s="13">
        <f ca="1"/>
        <v>577.74300000000005</v>
      </c>
      <c r="EN57" s="13">
        <f ca="1"/>
        <v>579.92100000000005</v>
      </c>
      <c r="EO57" s="13">
        <f ca="1"/>
        <v>580.62699999999995</v>
      </c>
      <c r="EP57" s="13">
        <f ca="1"/>
        <v>582.13800000000003</v>
      </c>
      <c r="EQ57" s="13">
        <f ca="1"/>
        <v>582.27700000000004</v>
      </c>
      <c r="ER57" s="13">
        <f ca="1"/>
        <v>579.97</v>
      </c>
      <c r="ES57" s="13">
        <f ca="1"/>
        <v>579.57299999999998</v>
      </c>
      <c r="ET57" s="13">
        <f ca="1"/>
        <v>574.69000000000005</v>
      </c>
      <c r="EU57" s="13">
        <f ca="1"/>
        <v>574.69000000000005</v>
      </c>
      <c r="EV57" s="13">
        <f ca="1"/>
        <v>573.66600000000005</v>
      </c>
      <c r="EW57" s="13">
        <f ca="1"/>
        <v>573.92499999999995</v>
      </c>
      <c r="EX57" s="13">
        <f ca="1"/>
        <v>570.50400000000002</v>
      </c>
      <c r="EY57" s="13">
        <f ca="1"/>
        <v>568.63499999999999</v>
      </c>
      <c r="EZ57" s="13">
        <f ca="1"/>
        <v>571.11099999999999</v>
      </c>
      <c r="FA57" s="13">
        <f ca="1"/>
        <v>569.98699999999997</v>
      </c>
      <c r="FB57" s="13">
        <f ca="1"/>
        <v>572.04499999999996</v>
      </c>
      <c r="FC57" s="13">
        <f ca="1"/>
        <v>570.375</v>
      </c>
      <c r="FD57" s="13">
        <f ca="1"/>
        <v>567.01400000000001</v>
      </c>
      <c r="FE57" s="13">
        <f ca="1"/>
        <v>567.39200000000005</v>
      </c>
      <c r="FF57" s="13">
        <f ca="1"/>
        <v>571.976</v>
      </c>
      <c r="FG57" s="13">
        <f ca="1"/>
        <v>567.07299999999998</v>
      </c>
      <c r="FH57" s="13">
        <f ca="1"/>
        <v>564.56799999999998</v>
      </c>
      <c r="FI57" s="13">
        <f ca="1"/>
        <v>564.82600000000002</v>
      </c>
      <c r="FJ57" s="13">
        <f ca="1"/>
        <v>562.02599999999995</v>
      </c>
      <c r="FK57" s="13">
        <f ca="1"/>
        <v>559.25</v>
      </c>
      <c r="FL57" s="13">
        <f ca="1"/>
        <v>554.85900000000004</v>
      </c>
      <c r="FM57" s="13">
        <f ca="1"/>
        <v>554.58100000000002</v>
      </c>
      <c r="FN57" s="13">
        <f ca="1"/>
        <v>548.55399999999997</v>
      </c>
      <c r="FO57" s="13">
        <f ca="1"/>
        <v>542.96299999999997</v>
      </c>
      <c r="FP57" s="13">
        <f ca="1"/>
        <v>544.47</v>
      </c>
      <c r="FQ57" s="13">
        <f ca="1"/>
        <v>544.57899999999995</v>
      </c>
      <c r="FR57" s="13">
        <f ca="1"/>
        <v>549.25800000000004</v>
      </c>
      <c r="FS57" s="13">
        <f ca="1"/>
        <v>544.00400000000002</v>
      </c>
      <c r="FT57" s="13">
        <f ca="1"/>
        <v>550.13</v>
      </c>
      <c r="FU57" s="13">
        <f ca="1"/>
        <v>548.05799999999999</v>
      </c>
      <c r="FV57" s="13">
        <f ca="1"/>
        <v>549.57500000000005</v>
      </c>
      <c r="FW57" s="13">
        <f ca="1"/>
        <v>546.46199999999999</v>
      </c>
      <c r="FX57" s="13">
        <f ca="1"/>
        <v>545.87800000000004</v>
      </c>
      <c r="FY57" s="13">
        <f ca="1"/>
        <v>540.35599999999999</v>
      </c>
      <c r="FZ57" s="13">
        <f ca="1"/>
        <v>542.89400000000001</v>
      </c>
      <c r="GA57" s="13">
        <f ca="1"/>
        <v>543.24099999999999</v>
      </c>
      <c r="GB57" s="13">
        <f ca="1"/>
        <v>540.17700000000002</v>
      </c>
      <c r="GC57" s="13">
        <f ca="1"/>
        <v>537.05499999999995</v>
      </c>
      <c r="GD57" s="13">
        <f ca="1"/>
        <v>537.61</v>
      </c>
      <c r="GE57" s="13">
        <f ca="1"/>
        <v>535.548</v>
      </c>
      <c r="GF57" s="13">
        <f ca="1"/>
        <v>538.62099999999998</v>
      </c>
      <c r="GG57" s="13">
        <f ca="1"/>
        <v>527.77599999999995</v>
      </c>
      <c r="GH57" s="13">
        <f ca="1"/>
        <v>531.36500000000001</v>
      </c>
      <c r="GI57" s="13">
        <f ca="1"/>
        <v>531.11699999999996</v>
      </c>
      <c r="GJ57" s="13">
        <f ca="1"/>
        <v>540.14800000000002</v>
      </c>
      <c r="GK57" s="13">
        <f ca="1"/>
        <v>542.07100000000003</v>
      </c>
      <c r="GL57" s="13">
        <f ca="1"/>
        <v>541.51599999999996</v>
      </c>
      <c r="GM57" s="13">
        <f ca="1"/>
        <v>538.04600000000005</v>
      </c>
      <c r="GN57" s="13">
        <f ca="1"/>
        <v>535.41899999999998</v>
      </c>
      <c r="GO57" s="13">
        <f ca="1"/>
        <v>534.755</v>
      </c>
      <c r="GP57" s="13">
        <f ca="1"/>
        <v>531.26599999999996</v>
      </c>
      <c r="GQ57" s="13">
        <f ca="1"/>
        <v>514.14599999999996</v>
      </c>
      <c r="GR57" s="13">
        <f ca="1"/>
        <v>514.83000000000004</v>
      </c>
      <c r="GS57" s="13">
        <f ca="1"/>
        <v>511.41899999999998</v>
      </c>
      <c r="GT57" s="13">
        <f ca="1"/>
        <v>509.12</v>
      </c>
      <c r="GU57" s="13">
        <f ca="1"/>
        <v>513.49099999999999</v>
      </c>
      <c r="GV57" s="13">
        <f ca="1"/>
        <v>516.18799999999999</v>
      </c>
      <c r="GW57" s="13">
        <f ca="1"/>
        <v>508.892</v>
      </c>
      <c r="GX57" s="13">
        <f ca="1"/>
        <v>505.31299999999999</v>
      </c>
      <c r="GY57" s="13">
        <f ca="1"/>
        <v>505.065</v>
      </c>
      <c r="GZ57" s="13">
        <f ca="1"/>
        <v>502.02199999999999</v>
      </c>
      <c r="HA57" s="13">
        <f ca="1"/>
        <v>501.714</v>
      </c>
      <c r="HB57" s="13">
        <f ca="1"/>
        <v>498.04700000000003</v>
      </c>
      <c r="HC57" s="13">
        <f ca="1"/>
        <v>487.79599999999999</v>
      </c>
      <c r="HD57" s="13">
        <f ca="1"/>
        <v>480.084</v>
      </c>
      <c r="HE57" s="13">
        <f ca="1"/>
        <v>468.267</v>
      </c>
      <c r="HF57" s="13">
        <f ca="1"/>
        <v>479.697</v>
      </c>
      <c r="HG57" s="13">
        <f ca="1"/>
        <v>479.03300000000002</v>
      </c>
      <c r="HH57" s="13">
        <f ca="1"/>
        <v>489.79899999999998</v>
      </c>
      <c r="HI57" s="13">
        <f ca="1"/>
        <v>491.17700000000002</v>
      </c>
      <c r="HJ57" s="13">
        <f ca="1"/>
        <v>486.29</v>
      </c>
      <c r="HK57" s="13">
        <f ca="1"/>
        <v>477.87299999999999</v>
      </c>
      <c r="HL57" s="13">
        <f ca="1"/>
        <v>494.76499999999999</v>
      </c>
      <c r="HM57" s="13">
        <f ca="1"/>
        <v>452.77300000000002</v>
      </c>
      <c r="HN57" s="13">
        <f ca="1"/>
        <v>459.53399999999999</v>
      </c>
      <c r="HO57" s="13">
        <f ca="1"/>
        <v>461.47699999999998</v>
      </c>
      <c r="HP57" s="13">
        <f ca="1"/>
        <v>489.86799999999999</v>
      </c>
      <c r="HQ57" s="13">
        <f ca="1"/>
        <v>514.40300000000002</v>
      </c>
      <c r="HR57" s="13">
        <f ca="1"/>
        <v>511.32</v>
      </c>
      <c r="HS57" s="13">
        <f ca="1"/>
        <v>509.447</v>
      </c>
      <c r="HT57" s="13">
        <f ca="1"/>
        <v>506.36399999999998</v>
      </c>
      <c r="HU57" s="13">
        <f ca="1"/>
        <v>516.68299999999999</v>
      </c>
      <c r="HV57" s="13">
        <f ca="1"/>
        <v>518.10400000000004</v>
      </c>
      <c r="HW57" s="13">
        <f ca="1"/>
        <v>524.21900000000005</v>
      </c>
      <c r="HX57" s="13">
        <f ca="1"/>
        <v>522.97400000000005</v>
      </c>
      <c r="HY57" s="13">
        <f ca="1"/>
        <v>513.95500000000004</v>
      </c>
      <c r="HZ57" s="13">
        <f ca="1"/>
        <v>513.82600000000002</v>
      </c>
      <c r="IA57" s="13">
        <f ca="1"/>
        <v>515.01199999999994</v>
      </c>
      <c r="IB57" s="13">
        <f ca="1"/>
        <v>509.65699999999998</v>
      </c>
      <c r="IC57" s="13">
        <f ca="1"/>
        <v>515.09100000000001</v>
      </c>
      <c r="ID57" s="13">
        <f ca="1"/>
        <v>511.18900000000002</v>
      </c>
      <c r="IE57" s="13">
        <f ca="1"/>
        <v>500.90499999999997</v>
      </c>
      <c r="IF57" s="13">
        <f ca="1"/>
        <v>507.53399999999999</v>
      </c>
      <c r="IG57" s="13">
        <f ca="1"/>
        <v>505.084</v>
      </c>
      <c r="IH57" s="13">
        <f ca="1"/>
        <v>509.262</v>
      </c>
      <c r="II57" s="13">
        <f ca="1"/>
        <v>523.09299999999996</v>
      </c>
      <c r="IJ57" s="13">
        <f ca="1"/>
        <v>520.28700000000003</v>
      </c>
      <c r="IK57" s="13">
        <f ca="1"/>
        <v>529.899</v>
      </c>
      <c r="IL57" s="13">
        <f ca="1"/>
        <v>524.02099999999996</v>
      </c>
      <c r="IM57" s="13">
        <f ca="1"/>
        <v>530.41300000000001</v>
      </c>
      <c r="IN57" s="13">
        <f ca="1"/>
        <v>539.70899999999995</v>
      </c>
      <c r="IO57" s="13">
        <f ca="1"/>
        <v>531.45000000000005</v>
      </c>
      <c r="IP57" s="13">
        <f ca="1"/>
        <v>540.12400000000002</v>
      </c>
      <c r="IQ57" s="13">
        <f ca="1"/>
        <v>539.78800000000001</v>
      </c>
      <c r="IR57" s="13">
        <f ca="1"/>
        <v>542.48500000000001</v>
      </c>
      <c r="IS57" s="13">
        <f ca="1"/>
        <v>545.06299999999999</v>
      </c>
      <c r="IT57" s="13">
        <f ca="1"/>
        <v>554.49699999999996</v>
      </c>
      <c r="IU57" s="13">
        <f ca="1"/>
        <v>556.83900000000006</v>
      </c>
    </row>
    <row r="58" spans="1:255" ht="20" customHeight="1" x14ac:dyDescent="0.35">
      <c r="A58" s="6"/>
      <c r="B58" s="22" t="s">
        <v>57</v>
      </c>
      <c r="C58" s="18" t="str" cm="1">
        <f t="array" ref="C58">_xldudf_FASTTRACK_INFO(B58,"NAME")</f>
        <v>Vanguard S&amp;P 500 Growth ETF</v>
      </c>
      <c r="D58" s="14" cm="1">
        <f t="array" aca="1" ref="D58:IU58" ca="1">_xldudf_FASTTRACK_EXPORT(B58,"CLOSE",$C$5,$C$6,FALSE,TRUE,TRUE)</f>
        <v>432.66</v>
      </c>
      <c r="E58" s="14">
        <f ca="1"/>
        <v>433.34</v>
      </c>
      <c r="F58" s="14">
        <f ca="1"/>
        <v>430.47</v>
      </c>
      <c r="G58" s="14">
        <f ca="1"/>
        <v>429.13</v>
      </c>
      <c r="H58" s="14">
        <f ca="1"/>
        <v>430.93</v>
      </c>
      <c r="I58" s="14">
        <f ca="1"/>
        <v>438.7</v>
      </c>
      <c r="J58" s="14">
        <f ca="1"/>
        <v>439.38</v>
      </c>
      <c r="K58" s="14">
        <f ca="1"/>
        <v>441.94</v>
      </c>
      <c r="L58" s="14">
        <f ca="1"/>
        <v>437.11</v>
      </c>
      <c r="M58" s="14">
        <f ca="1"/>
        <v>426.4</v>
      </c>
      <c r="N58" s="14">
        <f ca="1"/>
        <v>433.18</v>
      </c>
      <c r="O58" s="14">
        <f ca="1"/>
        <v>441.13</v>
      </c>
      <c r="P58" s="14">
        <f ca="1"/>
        <v>448.41</v>
      </c>
      <c r="Q58" s="14">
        <f ca="1"/>
        <v>446.79</v>
      </c>
      <c r="R58" s="14">
        <f ca="1"/>
        <v>450.88</v>
      </c>
      <c r="S58" s="14">
        <f ca="1"/>
        <v>453.15</v>
      </c>
      <c r="T58" s="14">
        <f ca="1"/>
        <v>452.54</v>
      </c>
      <c r="U58" s="14">
        <f ca="1"/>
        <v>448.39</v>
      </c>
      <c r="V58" s="14">
        <f ca="1"/>
        <v>445.31</v>
      </c>
      <c r="W58" s="14">
        <f ca="1"/>
        <v>443.56</v>
      </c>
      <c r="X58" s="14">
        <f ca="1"/>
        <v>440.31</v>
      </c>
      <c r="Y58" s="14">
        <f ca="1"/>
        <v>436</v>
      </c>
      <c r="Z58" s="14">
        <f ca="1"/>
        <v>446.78</v>
      </c>
      <c r="AA58" s="14">
        <f ca="1"/>
        <v>446.46</v>
      </c>
      <c r="AB58" s="14">
        <f ca="1"/>
        <v>445.24</v>
      </c>
      <c r="AC58" s="14">
        <f ca="1"/>
        <v>450.4</v>
      </c>
      <c r="AD58" s="14">
        <f ca="1"/>
        <v>451.29</v>
      </c>
      <c r="AE58" s="14">
        <f ca="1"/>
        <v>449.63</v>
      </c>
      <c r="AF58" s="14">
        <f ca="1"/>
        <v>446.18</v>
      </c>
      <c r="AG58" s="14">
        <f ca="1"/>
        <v>450</v>
      </c>
      <c r="AH58" s="14">
        <f ca="1"/>
        <v>448.86</v>
      </c>
      <c r="AI58" s="14">
        <f ca="1"/>
        <v>446.51</v>
      </c>
      <c r="AJ58" s="14">
        <f ca="1"/>
        <v>444.85</v>
      </c>
      <c r="AK58" s="14">
        <f ca="1"/>
        <v>444.59</v>
      </c>
      <c r="AL58" s="14">
        <f ca="1"/>
        <v>447.77</v>
      </c>
      <c r="AM58" s="14">
        <f ca="1"/>
        <v>448.6</v>
      </c>
      <c r="AN58" s="14">
        <f ca="1"/>
        <v>450.69</v>
      </c>
      <c r="AO58" s="14">
        <f ca="1"/>
        <v>451</v>
      </c>
      <c r="AP58" s="14">
        <f ca="1"/>
        <v>449.83</v>
      </c>
      <c r="AQ58" s="14">
        <f ca="1"/>
        <v>446.05</v>
      </c>
      <c r="AR58" s="14">
        <f ca="1"/>
        <v>442.93200000000002</v>
      </c>
      <c r="AS58" s="14">
        <f ca="1"/>
        <v>437.14</v>
      </c>
      <c r="AT58" s="14">
        <f ca="1"/>
        <v>432.04599999999999</v>
      </c>
      <c r="AU58" s="14">
        <f ca="1"/>
        <v>440.26600000000002</v>
      </c>
      <c r="AV58" s="14">
        <f ca="1"/>
        <v>439.577</v>
      </c>
      <c r="AW58" s="14">
        <f ca="1"/>
        <v>440.82499999999999</v>
      </c>
      <c r="AX58" s="14">
        <f ca="1"/>
        <v>448.28500000000003</v>
      </c>
      <c r="AY58" s="14">
        <f ca="1"/>
        <v>448.70499999999998</v>
      </c>
      <c r="AZ58" s="14">
        <f ca="1"/>
        <v>446.98700000000002</v>
      </c>
      <c r="BA58" s="14">
        <f ca="1"/>
        <v>446.83699999999999</v>
      </c>
      <c r="BB58" s="14">
        <f ca="1"/>
        <v>448.48500000000001</v>
      </c>
      <c r="BC58" s="14">
        <f ca="1"/>
        <v>447.017</v>
      </c>
      <c r="BD58" s="14">
        <f ca="1"/>
        <v>445.35899999999998</v>
      </c>
      <c r="BE58" s="14">
        <f ca="1"/>
        <v>444.52</v>
      </c>
      <c r="BF58" s="14">
        <f ca="1"/>
        <v>442.90199999999999</v>
      </c>
      <c r="BG58" s="14">
        <f ca="1"/>
        <v>445.339</v>
      </c>
      <c r="BH58" s="14">
        <f ca="1"/>
        <v>443.42200000000003</v>
      </c>
      <c r="BI58" s="14">
        <f ca="1"/>
        <v>440.26600000000002</v>
      </c>
      <c r="BJ58" s="14">
        <f ca="1"/>
        <v>437.06</v>
      </c>
      <c r="BK58" s="14">
        <f ca="1"/>
        <v>426.62400000000002</v>
      </c>
      <c r="BL58" s="14">
        <f ca="1"/>
        <v>424.04700000000003</v>
      </c>
      <c r="BM58" s="14">
        <f ca="1"/>
        <v>431.65699999999998</v>
      </c>
      <c r="BN58" s="14">
        <f ca="1"/>
        <v>427.46199999999999</v>
      </c>
      <c r="BO58" s="14">
        <f ca="1"/>
        <v>432.44600000000003</v>
      </c>
      <c r="BP58" s="14">
        <f ca="1"/>
        <v>435.96100000000001</v>
      </c>
      <c r="BQ58" s="14">
        <f ca="1"/>
        <v>435.61200000000002</v>
      </c>
      <c r="BR58" s="14">
        <f ca="1"/>
        <v>445.42899999999997</v>
      </c>
      <c r="BS58" s="14">
        <f ca="1"/>
        <v>446.49799999999999</v>
      </c>
      <c r="BT58" s="14">
        <f ca="1"/>
        <v>447.93599999999998</v>
      </c>
      <c r="BU58" s="14">
        <f ca="1"/>
        <v>437.75900000000001</v>
      </c>
      <c r="BV58" s="14">
        <f ca="1"/>
        <v>438.58800000000002</v>
      </c>
      <c r="BW58" s="14">
        <f ca="1"/>
        <v>445.01</v>
      </c>
      <c r="BX58" s="14">
        <f ca="1"/>
        <v>443.80099999999999</v>
      </c>
      <c r="BY58" s="14">
        <f ca="1"/>
        <v>451.601</v>
      </c>
      <c r="BZ58" s="14">
        <f ca="1"/>
        <v>449.61399999999998</v>
      </c>
      <c r="CA58" s="14">
        <f ca="1"/>
        <v>448.14499999999998</v>
      </c>
      <c r="CB58" s="14">
        <f ca="1"/>
        <v>454.86700000000002</v>
      </c>
      <c r="CC58" s="14">
        <f ca="1"/>
        <v>452.23</v>
      </c>
      <c r="CD58" s="14">
        <f ca="1"/>
        <v>448.964</v>
      </c>
      <c r="CE58" s="14">
        <f ca="1"/>
        <v>441.78399999999999</v>
      </c>
      <c r="CF58" s="14">
        <f ca="1"/>
        <v>437.62900000000002</v>
      </c>
      <c r="CG58" s="14">
        <f ca="1"/>
        <v>434.41300000000001</v>
      </c>
      <c r="CH58" s="14">
        <f ca="1"/>
        <v>436.39100000000002</v>
      </c>
      <c r="CI58" s="14">
        <f ca="1"/>
        <v>437.49900000000002</v>
      </c>
      <c r="CJ58" s="14">
        <f ca="1"/>
        <v>433.70400000000001</v>
      </c>
      <c r="CK58" s="14">
        <f ca="1"/>
        <v>431.47699999999998</v>
      </c>
      <c r="CL58" s="14">
        <f ca="1"/>
        <v>433.52499999999998</v>
      </c>
      <c r="CM58" s="14">
        <f ca="1"/>
        <v>431.13799999999998</v>
      </c>
      <c r="CN58" s="14">
        <f ca="1"/>
        <v>435.00299999999999</v>
      </c>
      <c r="CO58" s="14">
        <f ca="1"/>
        <v>426.43400000000003</v>
      </c>
      <c r="CP58" s="14">
        <f ca="1"/>
        <v>439.846</v>
      </c>
      <c r="CQ58" s="14">
        <f ca="1"/>
        <v>439.50700000000001</v>
      </c>
      <c r="CR58" s="14">
        <f ca="1"/>
        <v>435.822</v>
      </c>
      <c r="CS58" s="14">
        <f ca="1"/>
        <v>438.04899999999998</v>
      </c>
      <c r="CT58" s="14">
        <f ca="1"/>
        <v>436.56099999999998</v>
      </c>
      <c r="CU58" s="14">
        <f ca="1"/>
        <v>437.41899999999998</v>
      </c>
      <c r="CV58" s="14">
        <f ca="1"/>
        <v>436.68</v>
      </c>
      <c r="CW58" s="14">
        <f ca="1"/>
        <v>434.89299999999997</v>
      </c>
      <c r="CX58" s="14">
        <f ca="1"/>
        <v>432.96499999999997</v>
      </c>
      <c r="CY58" s="14">
        <f ca="1"/>
        <v>431.447</v>
      </c>
      <c r="CZ58" s="14">
        <f ca="1"/>
        <v>429.32</v>
      </c>
      <c r="DA58" s="14">
        <f ca="1"/>
        <v>432.02699999999999</v>
      </c>
      <c r="DB58" s="14">
        <f ca="1"/>
        <v>433.77800000000002</v>
      </c>
      <c r="DC58" s="14">
        <f ca="1"/>
        <v>438.25700000000001</v>
      </c>
      <c r="DD58" s="14">
        <f ca="1"/>
        <v>435.19499999999999</v>
      </c>
      <c r="DE58" s="14">
        <f ca="1"/>
        <v>432.00299999999999</v>
      </c>
      <c r="DF58" s="14">
        <f ca="1"/>
        <v>429.23</v>
      </c>
      <c r="DG58" s="14">
        <f ca="1"/>
        <v>431.35500000000002</v>
      </c>
      <c r="DH58" s="14">
        <f ca="1"/>
        <v>432.25200000000001</v>
      </c>
      <c r="DI58" s="14">
        <f ca="1"/>
        <v>428.173</v>
      </c>
      <c r="DJ58" s="14">
        <f ca="1"/>
        <v>427.60399999999998</v>
      </c>
      <c r="DK58" s="14">
        <f ca="1"/>
        <v>425.5</v>
      </c>
      <c r="DL58" s="14">
        <f ca="1"/>
        <v>421.46</v>
      </c>
      <c r="DM58" s="14">
        <f ca="1"/>
        <v>419.92399999999998</v>
      </c>
      <c r="DN58" s="14">
        <f ca="1"/>
        <v>417.23099999999999</v>
      </c>
      <c r="DO58" s="14">
        <f ca="1"/>
        <v>417.74</v>
      </c>
      <c r="DP58" s="14">
        <f ca="1"/>
        <v>413.96899999999999</v>
      </c>
      <c r="DQ58" s="14">
        <f ca="1"/>
        <v>409.79</v>
      </c>
      <c r="DR58" s="14">
        <f ca="1"/>
        <v>413.06200000000001</v>
      </c>
      <c r="DS58" s="14">
        <f ca="1"/>
        <v>417.99900000000002</v>
      </c>
      <c r="DT58" s="14">
        <f ca="1"/>
        <v>415.84500000000003</v>
      </c>
      <c r="DU58" s="14">
        <f ca="1"/>
        <v>415.27600000000001</v>
      </c>
      <c r="DV58" s="14">
        <f ca="1"/>
        <v>412.85199999999998</v>
      </c>
      <c r="DW58" s="14">
        <f ca="1"/>
        <v>413.33100000000002</v>
      </c>
      <c r="DX58" s="14">
        <f ca="1"/>
        <v>407.02699999999999</v>
      </c>
      <c r="DY58" s="14">
        <f ca="1"/>
        <v>408.68299999999999</v>
      </c>
      <c r="DZ58" s="14">
        <f ca="1"/>
        <v>410.61799999999999</v>
      </c>
      <c r="EA58" s="14">
        <f ca="1"/>
        <v>415.73500000000001</v>
      </c>
      <c r="EB58" s="14">
        <f ca="1"/>
        <v>415.36599999999999</v>
      </c>
      <c r="EC58" s="14">
        <f ca="1"/>
        <v>416.39299999999997</v>
      </c>
      <c r="ED58" s="14">
        <f ca="1"/>
        <v>416.07400000000001</v>
      </c>
      <c r="EE58" s="14">
        <f ca="1"/>
        <v>416.56299999999999</v>
      </c>
      <c r="EF58" s="14">
        <f ca="1"/>
        <v>412.29399999999998</v>
      </c>
      <c r="EG58" s="14">
        <f ca="1"/>
        <v>412.79300000000001</v>
      </c>
      <c r="EH58" s="14">
        <f ca="1"/>
        <v>409.9</v>
      </c>
      <c r="EI58" s="14">
        <f ca="1"/>
        <v>411.18700000000001</v>
      </c>
      <c r="EJ58" s="14">
        <f ca="1"/>
        <v>406.56900000000002</v>
      </c>
      <c r="EK58" s="14">
        <f ca="1"/>
        <v>409.25200000000001</v>
      </c>
      <c r="EL58" s="14">
        <f ca="1"/>
        <v>402.2</v>
      </c>
      <c r="EM58" s="14">
        <f ca="1"/>
        <v>409.79</v>
      </c>
      <c r="EN58" s="14">
        <f ca="1"/>
        <v>410.11900000000003</v>
      </c>
      <c r="EO58" s="14">
        <f ca="1"/>
        <v>409.28199999999998</v>
      </c>
      <c r="EP58" s="14">
        <f ca="1"/>
        <v>410.99700000000001</v>
      </c>
      <c r="EQ58" s="14">
        <f ca="1"/>
        <v>409.62099999999998</v>
      </c>
      <c r="ER58" s="14">
        <f ca="1"/>
        <v>407.476</v>
      </c>
      <c r="ES58" s="14">
        <f ca="1"/>
        <v>406.61799999999999</v>
      </c>
      <c r="ET58" s="14">
        <f ca="1"/>
        <v>402.86799999999999</v>
      </c>
      <c r="EU58" s="14">
        <f ca="1"/>
        <v>405.51100000000002</v>
      </c>
      <c r="EV58" s="14">
        <f ca="1"/>
        <v>404.03500000000003</v>
      </c>
      <c r="EW58" s="14">
        <f ca="1"/>
        <v>404.17500000000001</v>
      </c>
      <c r="EX58" s="14">
        <f ca="1"/>
        <v>401.24200000000002</v>
      </c>
      <c r="EY58" s="14">
        <f ca="1"/>
        <v>400.08499999999998</v>
      </c>
      <c r="EZ58" s="14">
        <f ca="1"/>
        <v>399.62700000000001</v>
      </c>
      <c r="FA58" s="14">
        <f ca="1"/>
        <v>398.21</v>
      </c>
      <c r="FB58" s="14">
        <f ca="1"/>
        <v>399.27699999999999</v>
      </c>
      <c r="FC58" s="14">
        <f ca="1"/>
        <v>398.97800000000001</v>
      </c>
      <c r="FD58" s="14">
        <f ca="1"/>
        <v>395.24799999999999</v>
      </c>
      <c r="FE58" s="14">
        <f ca="1"/>
        <v>396.315</v>
      </c>
      <c r="FF58" s="14">
        <f ca="1"/>
        <v>398.71899999999999</v>
      </c>
      <c r="FG58" s="14">
        <f ca="1"/>
        <v>394.97899999999998</v>
      </c>
      <c r="FH58" s="14">
        <f ca="1"/>
        <v>392.166</v>
      </c>
      <c r="FI58" s="14">
        <f ca="1"/>
        <v>395.517</v>
      </c>
      <c r="FJ58" s="14">
        <f ca="1"/>
        <v>394.09100000000001</v>
      </c>
      <c r="FK58" s="14">
        <f ca="1"/>
        <v>391.40800000000002</v>
      </c>
      <c r="FL58" s="14">
        <f ca="1"/>
        <v>387.411</v>
      </c>
      <c r="FM58" s="14">
        <f ca="1"/>
        <v>387.01299999999998</v>
      </c>
      <c r="FN58" s="14">
        <f ca="1"/>
        <v>380.976</v>
      </c>
      <c r="FO58" s="14">
        <f ca="1"/>
        <v>376.11500000000001</v>
      </c>
      <c r="FP58" s="14">
        <f ca="1"/>
        <v>378.75400000000002</v>
      </c>
      <c r="FQ58" s="14">
        <f ca="1"/>
        <v>379.053</v>
      </c>
      <c r="FR58" s="14">
        <f ca="1"/>
        <v>382.59</v>
      </c>
      <c r="FS58" s="14">
        <f ca="1"/>
        <v>377.589</v>
      </c>
      <c r="FT58" s="14">
        <f ca="1"/>
        <v>382.28100000000001</v>
      </c>
      <c r="FU58" s="14">
        <f ca="1"/>
        <v>380.548</v>
      </c>
      <c r="FV58" s="14">
        <f ca="1"/>
        <v>381.47399999999999</v>
      </c>
      <c r="FW58" s="14">
        <f ca="1"/>
        <v>379.541</v>
      </c>
      <c r="FX58" s="14">
        <f ca="1"/>
        <v>379.30200000000002</v>
      </c>
      <c r="FY58" s="14">
        <f ca="1"/>
        <v>375.24799999999999</v>
      </c>
      <c r="FZ58" s="14">
        <f ca="1"/>
        <v>378.17700000000002</v>
      </c>
      <c r="GA58" s="14">
        <f ca="1"/>
        <v>377.4</v>
      </c>
      <c r="GB58" s="14">
        <f ca="1"/>
        <v>375.24799999999999</v>
      </c>
      <c r="GC58" s="14">
        <f ca="1"/>
        <v>371.87099999999998</v>
      </c>
      <c r="GD58" s="14">
        <f ca="1"/>
        <v>372.78699999999998</v>
      </c>
      <c r="GE58" s="14">
        <f ca="1"/>
        <v>371.71199999999999</v>
      </c>
      <c r="GF58" s="14">
        <f ca="1"/>
        <v>373.05599999999998</v>
      </c>
      <c r="GG58" s="14">
        <f ca="1"/>
        <v>364.82799999999997</v>
      </c>
      <c r="GH58" s="14">
        <f ca="1"/>
        <v>367.03899999999999</v>
      </c>
      <c r="GI58" s="14">
        <f ca="1"/>
        <v>366.37200000000001</v>
      </c>
      <c r="GJ58" s="14">
        <f ca="1"/>
        <v>371.80099999999999</v>
      </c>
      <c r="GK58" s="14">
        <f ca="1"/>
        <v>373.774</v>
      </c>
      <c r="GL58" s="14">
        <f ca="1"/>
        <v>373.096</v>
      </c>
      <c r="GM58" s="14">
        <f ca="1"/>
        <v>371.29300000000001</v>
      </c>
      <c r="GN58" s="14">
        <f ca="1"/>
        <v>371.04399999999998</v>
      </c>
      <c r="GO58" s="14">
        <f ca="1"/>
        <v>368.38400000000001</v>
      </c>
      <c r="GP58" s="14">
        <f ca="1"/>
        <v>361.90899999999999</v>
      </c>
      <c r="GQ58" s="14">
        <f ca="1"/>
        <v>348.7</v>
      </c>
      <c r="GR58" s="14">
        <f ca="1"/>
        <v>349.28800000000001</v>
      </c>
      <c r="GS58" s="14">
        <f ca="1"/>
        <v>346.66800000000001</v>
      </c>
      <c r="GT58" s="14">
        <f ca="1"/>
        <v>345.40300000000002</v>
      </c>
      <c r="GU58" s="14">
        <f ca="1"/>
        <v>349.00900000000001</v>
      </c>
      <c r="GV58" s="14">
        <f ca="1"/>
        <v>350.483</v>
      </c>
      <c r="GW58" s="14">
        <f ca="1"/>
        <v>343.67899999999997</v>
      </c>
      <c r="GX58" s="14">
        <f ca="1"/>
        <v>339.44600000000003</v>
      </c>
      <c r="GY58" s="14">
        <f ca="1"/>
        <v>340.10300000000001</v>
      </c>
      <c r="GZ58" s="14">
        <f ca="1"/>
        <v>337.51299999999998</v>
      </c>
      <c r="HA58" s="14">
        <f ca="1"/>
        <v>338.03100000000001</v>
      </c>
      <c r="HB58" s="14">
        <f ca="1"/>
        <v>333.47800000000001</v>
      </c>
      <c r="HC58" s="14">
        <f ca="1"/>
        <v>324.62200000000001</v>
      </c>
      <c r="HD58" s="14">
        <f ca="1"/>
        <v>317.33999999999997</v>
      </c>
      <c r="HE58" s="14">
        <f ca="1"/>
        <v>308.72399999999999</v>
      </c>
      <c r="HF58" s="14">
        <f ca="1"/>
        <v>317.649</v>
      </c>
      <c r="HG58" s="14">
        <f ca="1"/>
        <v>317.58</v>
      </c>
      <c r="HH58" s="14">
        <f ca="1"/>
        <v>326.55500000000001</v>
      </c>
      <c r="HI58" s="14">
        <f ca="1"/>
        <v>327.03300000000002</v>
      </c>
      <c r="HJ58" s="14">
        <f ca="1"/>
        <v>324.81200000000001</v>
      </c>
      <c r="HK58" s="14">
        <f ca="1"/>
        <v>318.58600000000001</v>
      </c>
      <c r="HL58" s="14">
        <f ca="1"/>
        <v>331.66500000000002</v>
      </c>
      <c r="HM58" s="14">
        <f ca="1"/>
        <v>298.005</v>
      </c>
      <c r="HN58" s="14">
        <f ca="1"/>
        <v>301.86</v>
      </c>
      <c r="HO58" s="14">
        <f ca="1"/>
        <v>300.39600000000002</v>
      </c>
      <c r="HP58" s="14">
        <f ca="1"/>
        <v>320.19900000000001</v>
      </c>
      <c r="HQ58" s="14">
        <f ca="1"/>
        <v>338.798</v>
      </c>
      <c r="HR58" s="14">
        <f ca="1"/>
        <v>335.68</v>
      </c>
      <c r="HS58" s="14">
        <f ca="1"/>
        <v>333.2</v>
      </c>
      <c r="HT58" s="14">
        <f ca="1"/>
        <v>332.40300000000002</v>
      </c>
      <c r="HU58" s="14">
        <f ca="1"/>
        <v>340.83</v>
      </c>
      <c r="HV58" s="14">
        <f ca="1"/>
        <v>343.11099999999999</v>
      </c>
      <c r="HW58" s="14">
        <f ca="1"/>
        <v>350.642</v>
      </c>
      <c r="HX58" s="14">
        <f ca="1"/>
        <v>349.024</v>
      </c>
      <c r="HY58" s="14">
        <f ca="1"/>
        <v>340.73899999999998</v>
      </c>
      <c r="HZ58" s="14">
        <f ca="1"/>
        <v>339.89299999999997</v>
      </c>
      <c r="IA58" s="14">
        <f ca="1"/>
        <v>340.47</v>
      </c>
      <c r="IB58" s="14">
        <f ca="1"/>
        <v>335.28800000000001</v>
      </c>
      <c r="IC58" s="14">
        <f ca="1"/>
        <v>341.35500000000002</v>
      </c>
      <c r="ID58" s="14">
        <f ca="1"/>
        <v>340.142</v>
      </c>
      <c r="IE58" s="14">
        <f ca="1"/>
        <v>331.57799999999997</v>
      </c>
      <c r="IF58" s="14">
        <f ca="1"/>
        <v>337.66500000000002</v>
      </c>
      <c r="IG58" s="14">
        <f ca="1"/>
        <v>332.41399999999999</v>
      </c>
      <c r="IH58" s="14">
        <f ca="1"/>
        <v>333.30900000000003</v>
      </c>
      <c r="II58" s="14">
        <f ca="1"/>
        <v>346.44799999999998</v>
      </c>
      <c r="IJ58" s="14">
        <f ca="1"/>
        <v>345.10500000000002</v>
      </c>
      <c r="IK58" s="14">
        <f ca="1"/>
        <v>355.33</v>
      </c>
      <c r="IL58" s="14">
        <f ca="1"/>
        <v>350.44600000000003</v>
      </c>
      <c r="IM58" s="14">
        <f ca="1"/>
        <v>353.83800000000002</v>
      </c>
      <c r="IN58" s="14">
        <f ca="1"/>
        <v>362.80900000000003</v>
      </c>
      <c r="IO58" s="14">
        <f ca="1"/>
        <v>356.47399999999999</v>
      </c>
      <c r="IP58" s="14">
        <f ca="1"/>
        <v>366.02199999999999</v>
      </c>
      <c r="IQ58" s="14">
        <f ca="1"/>
        <v>363.55500000000001</v>
      </c>
      <c r="IR58" s="14">
        <f ca="1"/>
        <v>367.28500000000003</v>
      </c>
      <c r="IS58" s="14">
        <f ca="1"/>
        <v>371.154</v>
      </c>
      <c r="IT58" s="14">
        <f ca="1"/>
        <v>380.096</v>
      </c>
      <c r="IU58" s="14">
        <f ca="1"/>
        <v>382.92099999999999</v>
      </c>
    </row>
    <row r="59" spans="1:255" ht="20" customHeight="1" x14ac:dyDescent="0.35">
      <c r="A59" s="12"/>
      <c r="B59" s="22" t="s">
        <v>58</v>
      </c>
      <c r="C59" s="19" t="str" cm="1">
        <f t="array" ref="C59">_xldudf_FASTTRACK_INFO(B59,"NAME")</f>
        <v>Vanguard S&amp;P 500 Value ETF</v>
      </c>
      <c r="D59" s="13" cm="1">
        <f t="array" aca="1" ref="D59:IU59" ca="1">_xldudf_FASTTRACK_EXPORT(B59,"CLOSE",$C$5,$C$6,FALSE,TRUE,TRUE)</f>
        <v>212.89</v>
      </c>
      <c r="E59" s="13">
        <f ca="1"/>
        <v>213.57</v>
      </c>
      <c r="F59" s="13">
        <f ca="1"/>
        <v>212.73</v>
      </c>
      <c r="G59" s="13">
        <f ca="1"/>
        <v>212.94</v>
      </c>
      <c r="H59" s="13">
        <f ca="1"/>
        <v>211.71</v>
      </c>
      <c r="I59" s="13">
        <f ca="1"/>
        <v>214.53</v>
      </c>
      <c r="J59" s="13">
        <f ca="1"/>
        <v>214.05</v>
      </c>
      <c r="K59" s="13">
        <f ca="1"/>
        <v>214.16</v>
      </c>
      <c r="L59" s="13">
        <f ca="1"/>
        <v>214.58</v>
      </c>
      <c r="M59" s="13">
        <f ca="1"/>
        <v>211.69</v>
      </c>
      <c r="N59" s="13">
        <f ca="1"/>
        <v>213.62</v>
      </c>
      <c r="O59" s="13">
        <f ca="1"/>
        <v>211.7</v>
      </c>
      <c r="P59" s="13">
        <f ca="1"/>
        <v>211.67</v>
      </c>
      <c r="Q59" s="13">
        <f ca="1"/>
        <v>210.05</v>
      </c>
      <c r="R59" s="13">
        <f ca="1"/>
        <v>209.54</v>
      </c>
      <c r="S59" s="13">
        <f ca="1"/>
        <v>209.06</v>
      </c>
      <c r="T59" s="13">
        <f ca="1"/>
        <v>209.45</v>
      </c>
      <c r="U59" s="13">
        <f ca="1"/>
        <v>209.87</v>
      </c>
      <c r="V59" s="13">
        <f ca="1"/>
        <v>208.99</v>
      </c>
      <c r="W59" s="13">
        <f ca="1"/>
        <v>209.83</v>
      </c>
      <c r="X59" s="13">
        <f ca="1"/>
        <v>209.29</v>
      </c>
      <c r="Y59" s="13">
        <f ca="1"/>
        <v>206.47</v>
      </c>
      <c r="Z59" s="13">
        <f ca="1"/>
        <v>209.96</v>
      </c>
      <c r="AA59" s="13">
        <f ca="1"/>
        <v>210.39</v>
      </c>
      <c r="AB59" s="13">
        <f ca="1"/>
        <v>209.99</v>
      </c>
      <c r="AC59" s="13">
        <f ca="1"/>
        <v>209.36</v>
      </c>
      <c r="AD59" s="13">
        <f ca="1"/>
        <v>209.86</v>
      </c>
      <c r="AE59" s="13">
        <f ca="1"/>
        <v>210.06</v>
      </c>
      <c r="AF59" s="13">
        <f ca="1"/>
        <v>208.91</v>
      </c>
      <c r="AG59" s="13">
        <f ca="1"/>
        <v>206.98</v>
      </c>
      <c r="AH59" s="13">
        <f ca="1"/>
        <v>209.05</v>
      </c>
      <c r="AI59" s="13">
        <f ca="1"/>
        <v>207.51</v>
      </c>
      <c r="AJ59" s="13">
        <f ca="1"/>
        <v>205.61</v>
      </c>
      <c r="AK59" s="13">
        <f ca="1"/>
        <v>204.85</v>
      </c>
      <c r="AL59" s="13">
        <f ca="1"/>
        <v>206.41</v>
      </c>
      <c r="AM59" s="13">
        <f ca="1"/>
        <v>206.63</v>
      </c>
      <c r="AN59" s="13">
        <f ca="1"/>
        <v>206.92</v>
      </c>
      <c r="AO59" s="13">
        <f ca="1"/>
        <v>207.07</v>
      </c>
      <c r="AP59" s="13">
        <f ca="1"/>
        <v>206</v>
      </c>
      <c r="AQ59" s="13">
        <f ca="1"/>
        <v>206.03</v>
      </c>
      <c r="AR59" s="13">
        <f ca="1"/>
        <v>204.899</v>
      </c>
      <c r="AS59" s="13">
        <f ca="1"/>
        <v>204.09200000000001</v>
      </c>
      <c r="AT59" s="13">
        <f ca="1"/>
        <v>203.58500000000001</v>
      </c>
      <c r="AU59" s="13">
        <f ca="1"/>
        <v>203.94300000000001</v>
      </c>
      <c r="AV59" s="13">
        <f ca="1"/>
        <v>205.46600000000001</v>
      </c>
      <c r="AW59" s="13">
        <f ca="1"/>
        <v>205.33699999999999</v>
      </c>
      <c r="AX59" s="13">
        <f ca="1"/>
        <v>206.28200000000001</v>
      </c>
      <c r="AY59" s="13">
        <f ca="1"/>
        <v>204.96799999999999</v>
      </c>
      <c r="AZ59" s="13">
        <f ca="1"/>
        <v>202.96799999999999</v>
      </c>
      <c r="BA59" s="13">
        <f ca="1"/>
        <v>203.256</v>
      </c>
      <c r="BB59" s="13">
        <f ca="1"/>
        <v>203.863</v>
      </c>
      <c r="BC59" s="13">
        <f ca="1"/>
        <v>203.834</v>
      </c>
      <c r="BD59" s="13">
        <f ca="1"/>
        <v>204.39099999999999</v>
      </c>
      <c r="BE59" s="13">
        <f ca="1"/>
        <v>203.376</v>
      </c>
      <c r="BF59" s="13">
        <f ca="1"/>
        <v>203.23599999999999</v>
      </c>
      <c r="BG59" s="13">
        <f ca="1"/>
        <v>204.24199999999999</v>
      </c>
      <c r="BH59" s="13">
        <f ca="1"/>
        <v>202.68899999999999</v>
      </c>
      <c r="BI59" s="13">
        <f ca="1"/>
        <v>201.21600000000001</v>
      </c>
      <c r="BJ59" s="13">
        <f ca="1"/>
        <v>199.20500000000001</v>
      </c>
      <c r="BK59" s="13">
        <f ca="1"/>
        <v>198.15</v>
      </c>
      <c r="BL59" s="13">
        <f ca="1"/>
        <v>195.392</v>
      </c>
      <c r="BM59" s="13">
        <f ca="1"/>
        <v>197.881</v>
      </c>
      <c r="BN59" s="13">
        <f ca="1"/>
        <v>198.62799999999999</v>
      </c>
      <c r="BO59" s="13">
        <f ca="1"/>
        <v>199.41399999999999</v>
      </c>
      <c r="BP59" s="13">
        <f ca="1"/>
        <v>201.64400000000001</v>
      </c>
      <c r="BQ59" s="13">
        <f ca="1"/>
        <v>202.06200000000001</v>
      </c>
      <c r="BR59" s="13">
        <f ca="1"/>
        <v>203.99299999999999</v>
      </c>
      <c r="BS59" s="13">
        <f ca="1"/>
        <v>203.08699999999999</v>
      </c>
      <c r="BT59" s="13">
        <f ca="1"/>
        <v>201.30500000000001</v>
      </c>
      <c r="BU59" s="13">
        <f ca="1"/>
        <v>199.90199999999999</v>
      </c>
      <c r="BV59" s="13">
        <f ca="1"/>
        <v>199.065</v>
      </c>
      <c r="BW59" s="13">
        <f ca="1"/>
        <v>200.36</v>
      </c>
      <c r="BX59" s="13">
        <f ca="1"/>
        <v>199.583</v>
      </c>
      <c r="BY59" s="13">
        <f ca="1"/>
        <v>200.429</v>
      </c>
      <c r="BZ59" s="13">
        <f ca="1"/>
        <v>200.86699999999999</v>
      </c>
      <c r="CA59" s="13">
        <f ca="1"/>
        <v>200.2</v>
      </c>
      <c r="CB59" s="13">
        <f ca="1"/>
        <v>201.18600000000001</v>
      </c>
      <c r="CC59" s="13">
        <f ca="1"/>
        <v>202.619</v>
      </c>
      <c r="CD59" s="13">
        <f ca="1"/>
        <v>203.35599999999999</v>
      </c>
      <c r="CE59" s="13">
        <f ca="1"/>
        <v>201.82300000000001</v>
      </c>
      <c r="CF59" s="13">
        <f ca="1"/>
        <v>200.708</v>
      </c>
      <c r="CG59" s="13">
        <f ca="1"/>
        <v>199.941</v>
      </c>
      <c r="CH59" s="13">
        <f ca="1"/>
        <v>200.95699999999999</v>
      </c>
      <c r="CI59" s="13">
        <f ca="1"/>
        <v>200.36</v>
      </c>
      <c r="CJ59" s="13">
        <f ca="1"/>
        <v>197.99</v>
      </c>
      <c r="CK59" s="13">
        <f ca="1"/>
        <v>196.726</v>
      </c>
      <c r="CL59" s="13">
        <f ca="1"/>
        <v>198.43799999999999</v>
      </c>
      <c r="CM59" s="13">
        <f ca="1"/>
        <v>197.62200000000001</v>
      </c>
      <c r="CN59" s="13">
        <f ca="1"/>
        <v>196.48699999999999</v>
      </c>
      <c r="CO59" s="13">
        <f ca="1"/>
        <v>194.64599999999999</v>
      </c>
      <c r="CP59" s="13">
        <f ca="1"/>
        <v>199.065</v>
      </c>
      <c r="CQ59" s="13">
        <f ca="1"/>
        <v>200.44900000000001</v>
      </c>
      <c r="CR59" s="13">
        <f ca="1"/>
        <v>199.91200000000001</v>
      </c>
      <c r="CS59" s="13">
        <f ca="1"/>
        <v>200.18</v>
      </c>
      <c r="CT59" s="13">
        <f ca="1"/>
        <v>199.77199999999999</v>
      </c>
      <c r="CU59" s="13">
        <f ca="1"/>
        <v>199.036</v>
      </c>
      <c r="CV59" s="13">
        <f ca="1"/>
        <v>199.095</v>
      </c>
      <c r="CW59" s="13">
        <f ca="1"/>
        <v>198.55799999999999</v>
      </c>
      <c r="CX59" s="13">
        <f ca="1"/>
        <v>197.90100000000001</v>
      </c>
      <c r="CY59" s="13">
        <f ca="1"/>
        <v>197.483</v>
      </c>
      <c r="CZ59" s="13">
        <f ca="1"/>
        <v>196.09899999999999</v>
      </c>
      <c r="DA59" s="13">
        <f ca="1"/>
        <v>196.786</v>
      </c>
      <c r="DB59" s="13">
        <f ca="1"/>
        <v>197.20500000000001</v>
      </c>
      <c r="DC59" s="13">
        <f ca="1"/>
        <v>197.066</v>
      </c>
      <c r="DD59" s="13">
        <f ca="1"/>
        <v>196.739</v>
      </c>
      <c r="DE59" s="13">
        <f ca="1"/>
        <v>196.303</v>
      </c>
      <c r="DF59" s="13">
        <f ca="1"/>
        <v>195.86699999999999</v>
      </c>
      <c r="DG59" s="13">
        <f ca="1"/>
        <v>195.084</v>
      </c>
      <c r="DH59" s="13">
        <f ca="1"/>
        <v>195.16399999999999</v>
      </c>
      <c r="DI59" s="13">
        <f ca="1"/>
        <v>195.22300000000001</v>
      </c>
      <c r="DJ59" s="13">
        <f ca="1"/>
        <v>195.71899999999999</v>
      </c>
      <c r="DK59" s="13">
        <f ca="1"/>
        <v>193.27099999999999</v>
      </c>
      <c r="DL59" s="13">
        <f ca="1"/>
        <v>194.203</v>
      </c>
      <c r="DM59" s="13">
        <f ca="1"/>
        <v>194.262</v>
      </c>
      <c r="DN59" s="13">
        <f ca="1"/>
        <v>194.46</v>
      </c>
      <c r="DO59" s="13">
        <f ca="1"/>
        <v>195.392</v>
      </c>
      <c r="DP59" s="13">
        <f ca="1"/>
        <v>193.935</v>
      </c>
      <c r="DQ59" s="13">
        <f ca="1"/>
        <v>194.024</v>
      </c>
      <c r="DR59" s="13">
        <f ca="1"/>
        <v>195.114</v>
      </c>
      <c r="DS59" s="13">
        <f ca="1"/>
        <v>195.13399999999999</v>
      </c>
      <c r="DT59" s="13">
        <f ca="1"/>
        <v>194.97499999999999</v>
      </c>
      <c r="DU59" s="13">
        <f ca="1"/>
        <v>194.28200000000001</v>
      </c>
      <c r="DV59" s="13">
        <f ca="1"/>
        <v>193.86600000000001</v>
      </c>
      <c r="DW59" s="13">
        <f ca="1"/>
        <v>195.28299999999999</v>
      </c>
      <c r="DX59" s="13">
        <f ca="1"/>
        <v>192.50800000000001</v>
      </c>
      <c r="DY59" s="13">
        <f ca="1"/>
        <v>193.00399999999999</v>
      </c>
      <c r="DZ59" s="13">
        <f ca="1"/>
        <v>193.21199999999999</v>
      </c>
      <c r="EA59" s="13">
        <f ca="1"/>
        <v>192.77600000000001</v>
      </c>
      <c r="EB59" s="13">
        <f ca="1"/>
        <v>193.113</v>
      </c>
      <c r="EC59" s="13">
        <f ca="1"/>
        <v>193.46</v>
      </c>
      <c r="ED59" s="13">
        <f ca="1"/>
        <v>193.61799999999999</v>
      </c>
      <c r="EE59" s="13">
        <f ca="1"/>
        <v>191.904</v>
      </c>
      <c r="EF59" s="13">
        <f ca="1"/>
        <v>189.96199999999999</v>
      </c>
      <c r="EG59" s="13">
        <f ca="1"/>
        <v>190.38800000000001</v>
      </c>
      <c r="EH59" s="13">
        <f ca="1"/>
        <v>188.79300000000001</v>
      </c>
      <c r="EI59" s="13">
        <f ca="1"/>
        <v>188.16900000000001</v>
      </c>
      <c r="EJ59" s="13">
        <f ca="1"/>
        <v>187.673</v>
      </c>
      <c r="EK59" s="13">
        <f ca="1"/>
        <v>187.95099999999999</v>
      </c>
      <c r="EL59" s="13">
        <f ca="1"/>
        <v>186.23699999999999</v>
      </c>
      <c r="EM59" s="13">
        <f ca="1"/>
        <v>188.76300000000001</v>
      </c>
      <c r="EN59" s="13">
        <f ca="1"/>
        <v>190.00200000000001</v>
      </c>
      <c r="EO59" s="13">
        <f ca="1"/>
        <v>190.97300000000001</v>
      </c>
      <c r="EP59" s="13">
        <f ca="1"/>
        <v>191.131</v>
      </c>
      <c r="EQ59" s="13">
        <f ca="1"/>
        <v>191.91399999999999</v>
      </c>
      <c r="ER59" s="13">
        <f ca="1"/>
        <v>191.34899999999999</v>
      </c>
      <c r="ES59" s="13">
        <f ca="1"/>
        <v>191.53700000000001</v>
      </c>
      <c r="ET59" s="13">
        <f ca="1"/>
        <v>190.24</v>
      </c>
      <c r="EU59" s="13">
        <f ca="1"/>
        <v>188.82300000000001</v>
      </c>
      <c r="EV59" s="13">
        <f ca="1"/>
        <v>188.70400000000001</v>
      </c>
      <c r="EW59" s="13">
        <f ca="1"/>
        <v>189.03100000000001</v>
      </c>
      <c r="EX59" s="13">
        <f ca="1"/>
        <v>188.13900000000001</v>
      </c>
      <c r="EY59" s="13">
        <f ca="1"/>
        <v>187.45500000000001</v>
      </c>
      <c r="EZ59" s="13">
        <f ca="1"/>
        <v>189.249</v>
      </c>
      <c r="FA59" s="13">
        <f ca="1"/>
        <v>189.43700000000001</v>
      </c>
      <c r="FB59" s="13">
        <f ca="1"/>
        <v>190.249</v>
      </c>
      <c r="FC59" s="13">
        <f ca="1"/>
        <v>189.239</v>
      </c>
      <c r="FD59" s="13">
        <f ca="1"/>
        <v>188.76300000000001</v>
      </c>
      <c r="FE59" s="13">
        <f ca="1"/>
        <v>188.60499999999999</v>
      </c>
      <c r="FF59" s="13">
        <f ca="1"/>
        <v>190.15</v>
      </c>
      <c r="FG59" s="13">
        <f ca="1"/>
        <v>189.18899999999999</v>
      </c>
      <c r="FH59" s="13">
        <f ca="1"/>
        <v>188.82300000000001</v>
      </c>
      <c r="FI59" s="13">
        <f ca="1"/>
        <v>186.97</v>
      </c>
      <c r="FJ59" s="13">
        <f ca="1"/>
        <v>186.09800000000001</v>
      </c>
      <c r="FK59" s="13">
        <f ca="1"/>
        <v>185.38499999999999</v>
      </c>
      <c r="FL59" s="13">
        <f ca="1"/>
        <v>184.22399999999999</v>
      </c>
      <c r="FM59" s="13">
        <f ca="1"/>
        <v>184.80600000000001</v>
      </c>
      <c r="FN59" s="13">
        <f ca="1"/>
        <v>183.39599999999999</v>
      </c>
      <c r="FO59" s="13">
        <f ca="1"/>
        <v>182.07400000000001</v>
      </c>
      <c r="FP59" s="13">
        <f ca="1"/>
        <v>181.828</v>
      </c>
      <c r="FQ59" s="13">
        <f ca="1"/>
        <v>181.66</v>
      </c>
      <c r="FR59" s="13">
        <f ca="1"/>
        <v>183.268</v>
      </c>
      <c r="FS59" s="13">
        <f ca="1"/>
        <v>182.035</v>
      </c>
      <c r="FT59" s="13">
        <f ca="1"/>
        <v>183.88900000000001</v>
      </c>
      <c r="FU59" s="13">
        <f ca="1"/>
        <v>183.28700000000001</v>
      </c>
      <c r="FV59" s="13">
        <f ca="1"/>
        <v>183.91800000000001</v>
      </c>
      <c r="FW59" s="13">
        <f ca="1"/>
        <v>182.81399999999999</v>
      </c>
      <c r="FX59" s="13">
        <f ca="1"/>
        <v>182.50800000000001</v>
      </c>
      <c r="FY59" s="13">
        <f ca="1"/>
        <v>180.654</v>
      </c>
      <c r="FZ59" s="13">
        <f ca="1"/>
        <v>181.029</v>
      </c>
      <c r="GA59" s="13">
        <f ca="1"/>
        <v>181.53200000000001</v>
      </c>
      <c r="GB59" s="13">
        <f ca="1"/>
        <v>180.63399999999999</v>
      </c>
      <c r="GC59" s="13">
        <f ca="1"/>
        <v>180.09200000000001</v>
      </c>
      <c r="GD59" s="13">
        <f ca="1"/>
        <v>180.21</v>
      </c>
      <c r="GE59" s="13">
        <f ca="1"/>
        <v>179.46100000000001</v>
      </c>
      <c r="GF59" s="13">
        <f ca="1"/>
        <v>180.75299999999999</v>
      </c>
      <c r="GG59" s="13">
        <f ca="1"/>
        <v>177.81399999999999</v>
      </c>
      <c r="GH59" s="13">
        <f ca="1"/>
        <v>178.721</v>
      </c>
      <c r="GI59" s="13">
        <f ca="1"/>
        <v>179.244</v>
      </c>
      <c r="GJ59" s="13">
        <f ca="1"/>
        <v>182.548</v>
      </c>
      <c r="GK59" s="13">
        <f ca="1"/>
        <v>182.84299999999999</v>
      </c>
      <c r="GL59" s="13">
        <f ca="1"/>
        <v>182.53800000000001</v>
      </c>
      <c r="GM59" s="13">
        <f ca="1"/>
        <v>181.39400000000001</v>
      </c>
      <c r="GN59" s="13">
        <f ca="1"/>
        <v>179.65799999999999</v>
      </c>
      <c r="GO59" s="13">
        <f ca="1"/>
        <v>180.61500000000001</v>
      </c>
      <c r="GP59" s="13">
        <f ca="1"/>
        <v>181.26599999999999</v>
      </c>
      <c r="GQ59" s="13">
        <f ca="1"/>
        <v>176.571</v>
      </c>
      <c r="GR59" s="13">
        <f ca="1"/>
        <v>176.63</v>
      </c>
      <c r="GS59" s="13">
        <f ca="1"/>
        <v>175.75299999999999</v>
      </c>
      <c r="GT59" s="13">
        <f ca="1"/>
        <v>174.66800000000001</v>
      </c>
      <c r="GU59" s="13">
        <f ca="1"/>
        <v>175.93</v>
      </c>
      <c r="GV59" s="13">
        <f ca="1"/>
        <v>177.07400000000001</v>
      </c>
      <c r="GW59" s="13">
        <f ca="1"/>
        <v>175.33799999999999</v>
      </c>
      <c r="GX59" s="13">
        <f ca="1"/>
        <v>174.73699999999999</v>
      </c>
      <c r="GY59" s="13">
        <f ca="1"/>
        <v>174.727</v>
      </c>
      <c r="GZ59" s="13">
        <f ca="1"/>
        <v>173.90799999999999</v>
      </c>
      <c r="HA59" s="13">
        <f ca="1"/>
        <v>173.45500000000001</v>
      </c>
      <c r="HB59" s="13">
        <f ca="1"/>
        <v>173.53399999999999</v>
      </c>
      <c r="HC59" s="13">
        <f ca="1"/>
        <v>171.01900000000001</v>
      </c>
      <c r="HD59" s="13">
        <f ca="1"/>
        <v>169.52</v>
      </c>
      <c r="HE59" s="13">
        <f ca="1"/>
        <v>165.64400000000001</v>
      </c>
      <c r="HF59" s="13">
        <f ca="1"/>
        <v>168.82</v>
      </c>
      <c r="HG59" s="13">
        <f ca="1"/>
        <v>168.583</v>
      </c>
      <c r="HH59" s="13">
        <f ca="1"/>
        <v>171.15700000000001</v>
      </c>
      <c r="HI59" s="13">
        <f ca="1"/>
        <v>172.035</v>
      </c>
      <c r="HJ59" s="13">
        <f ca="1"/>
        <v>169.89500000000001</v>
      </c>
      <c r="HK59" s="13">
        <f ca="1"/>
        <v>167.31100000000001</v>
      </c>
      <c r="HL59" s="13">
        <f ca="1"/>
        <v>172.577</v>
      </c>
      <c r="HM59" s="13">
        <f ca="1"/>
        <v>160.40700000000001</v>
      </c>
      <c r="HN59" s="13">
        <f ca="1"/>
        <v>163.21799999999999</v>
      </c>
      <c r="HO59" s="13">
        <f ca="1"/>
        <v>164.697</v>
      </c>
      <c r="HP59" s="13">
        <f ca="1"/>
        <v>174.63800000000001</v>
      </c>
      <c r="HQ59" s="13">
        <f ca="1"/>
        <v>182.262</v>
      </c>
      <c r="HR59" s="13">
        <f ca="1"/>
        <v>181.364</v>
      </c>
      <c r="HS59" s="13">
        <f ca="1"/>
        <v>181.65</v>
      </c>
      <c r="HT59" s="13">
        <f ca="1"/>
        <v>179.86500000000001</v>
      </c>
      <c r="HU59" s="13">
        <f ca="1"/>
        <v>182.68600000000001</v>
      </c>
      <c r="HV59" s="13">
        <f ca="1"/>
        <v>182.636</v>
      </c>
      <c r="HW59" s="13">
        <f ca="1"/>
        <v>182.58699999999999</v>
      </c>
      <c r="HX59" s="13">
        <f ca="1"/>
        <v>182.65</v>
      </c>
      <c r="HY59" s="13">
        <f ca="1"/>
        <v>180.71600000000001</v>
      </c>
      <c r="HZ59" s="13">
        <f ca="1"/>
        <v>181.197</v>
      </c>
      <c r="IA59" s="13">
        <f ca="1"/>
        <v>181.482</v>
      </c>
      <c r="IB59" s="13">
        <f ca="1"/>
        <v>180.589</v>
      </c>
      <c r="IC59" s="13">
        <f ca="1"/>
        <v>181.10900000000001</v>
      </c>
      <c r="ID59" s="13">
        <f ca="1"/>
        <v>179.126</v>
      </c>
      <c r="IE59" s="13">
        <f ca="1"/>
        <v>176.417</v>
      </c>
      <c r="IF59" s="13">
        <f ca="1"/>
        <v>177.68299999999999</v>
      </c>
      <c r="IG59" s="13">
        <f ca="1"/>
        <v>178.67400000000001</v>
      </c>
      <c r="IH59" s="13">
        <f ca="1"/>
        <v>181.482</v>
      </c>
      <c r="II59" s="13">
        <f ca="1"/>
        <v>184.25</v>
      </c>
      <c r="IJ59" s="13">
        <f ca="1"/>
        <v>182.768</v>
      </c>
      <c r="IK59" s="13">
        <f ca="1"/>
        <v>183.917</v>
      </c>
      <c r="IL59" s="13">
        <f ca="1"/>
        <v>182.41499999999999</v>
      </c>
      <c r="IM59" s="13">
        <f ca="1"/>
        <v>185.25200000000001</v>
      </c>
      <c r="IN59" s="13">
        <f ca="1"/>
        <v>187.166</v>
      </c>
      <c r="IO59" s="13">
        <f ca="1"/>
        <v>184.643</v>
      </c>
      <c r="IP59" s="13">
        <f ca="1"/>
        <v>185.684</v>
      </c>
      <c r="IQ59" s="13">
        <f ca="1"/>
        <v>186.79300000000001</v>
      </c>
      <c r="IR59" s="13">
        <f ca="1"/>
        <v>186.58699999999999</v>
      </c>
      <c r="IS59" s="13">
        <f ca="1"/>
        <v>186.49799999999999</v>
      </c>
      <c r="IT59" s="13">
        <f ca="1"/>
        <v>188.334</v>
      </c>
      <c r="IU59" s="13">
        <f ca="1"/>
        <v>188.54</v>
      </c>
    </row>
    <row r="60" spans="1:255" ht="20" customHeight="1" x14ac:dyDescent="0.35">
      <c r="A60" s="6"/>
      <c r="B60" s="22" t="s">
        <v>12</v>
      </c>
      <c r="C60" s="18" t="str" cm="1">
        <f t="array" ref="C60">_xldudf_FASTTRACK_INFO(B60,"NAME")</f>
        <v>Vanguard S&amp;P MidCap 400 ETF</v>
      </c>
      <c r="D60" s="14" cm="1">
        <f t="array" aca="1" ref="D60:IU60" ca="1">_xldudf_FASTTRACK_EXPORT(B60,"CLOSE",$C$5,$C$6,FALSE,TRUE,TRUE)</f>
        <v>121.35</v>
      </c>
      <c r="E60" s="14">
        <f ca="1"/>
        <v>121.39</v>
      </c>
      <c r="F60" s="14">
        <f ca="1"/>
        <v>120.83</v>
      </c>
      <c r="G60" s="14">
        <f ca="1"/>
        <v>120.62</v>
      </c>
      <c r="H60" s="14">
        <f ca="1"/>
        <v>119.54</v>
      </c>
      <c r="I60" s="14">
        <f ca="1"/>
        <v>121.25</v>
      </c>
      <c r="J60" s="14">
        <f ca="1"/>
        <v>121.59</v>
      </c>
      <c r="K60" s="14">
        <f ca="1"/>
        <v>121.64</v>
      </c>
      <c r="L60" s="14">
        <f ca="1"/>
        <v>121.51</v>
      </c>
      <c r="M60" s="14">
        <f ca="1"/>
        <v>117.78</v>
      </c>
      <c r="N60" s="14">
        <f ca="1"/>
        <v>118.38</v>
      </c>
      <c r="O60" s="14">
        <f ca="1"/>
        <v>117.55</v>
      </c>
      <c r="P60" s="14">
        <f ca="1"/>
        <v>117.33</v>
      </c>
      <c r="Q60" s="14">
        <f ca="1"/>
        <v>116.37</v>
      </c>
      <c r="R60" s="14">
        <f ca="1"/>
        <v>117.41</v>
      </c>
      <c r="S60" s="14">
        <f ca="1"/>
        <v>117.62</v>
      </c>
      <c r="T60" s="14">
        <f ca="1"/>
        <v>117.9</v>
      </c>
      <c r="U60" s="14">
        <f ca="1"/>
        <v>117.83</v>
      </c>
      <c r="V60" s="14">
        <f ca="1"/>
        <v>117.92</v>
      </c>
      <c r="W60" s="14">
        <f ca="1"/>
        <v>119.1</v>
      </c>
      <c r="X60" s="14">
        <f ca="1"/>
        <v>119.14</v>
      </c>
      <c r="Y60" s="14">
        <f ca="1"/>
        <v>116.97</v>
      </c>
      <c r="Z60" s="14">
        <f ca="1"/>
        <v>118.59</v>
      </c>
      <c r="AA60" s="14">
        <f ca="1"/>
        <v>119</v>
      </c>
      <c r="AB60" s="14">
        <f ca="1"/>
        <v>117.6</v>
      </c>
      <c r="AC60" s="14">
        <f ca="1"/>
        <v>117.44</v>
      </c>
      <c r="AD60" s="14">
        <f ca="1"/>
        <v>117.19</v>
      </c>
      <c r="AE60" s="14">
        <f ca="1"/>
        <v>117</v>
      </c>
      <c r="AF60" s="14">
        <f ca="1"/>
        <v>116.08</v>
      </c>
      <c r="AG60" s="14">
        <f ca="1"/>
        <v>115.58</v>
      </c>
      <c r="AH60" s="14">
        <f ca="1"/>
        <v>116.46</v>
      </c>
      <c r="AI60" s="14">
        <f ca="1"/>
        <v>114.8</v>
      </c>
      <c r="AJ60" s="14">
        <f ca="1"/>
        <v>113.33</v>
      </c>
      <c r="AK60" s="14">
        <f ca="1"/>
        <v>111.8</v>
      </c>
      <c r="AL60" s="14">
        <f ca="1"/>
        <v>113</v>
      </c>
      <c r="AM60" s="14">
        <f ca="1"/>
        <v>113.37</v>
      </c>
      <c r="AN60" s="14">
        <f ca="1"/>
        <v>114.07</v>
      </c>
      <c r="AO60" s="14">
        <f ca="1"/>
        <v>113.94</v>
      </c>
      <c r="AP60" s="14">
        <f ca="1"/>
        <v>113.87</v>
      </c>
      <c r="AQ60" s="14">
        <f ca="1"/>
        <v>114.2</v>
      </c>
      <c r="AR60" s="14">
        <f ca="1"/>
        <v>113.236</v>
      </c>
      <c r="AS60" s="14">
        <f ca="1"/>
        <v>112.31</v>
      </c>
      <c r="AT60" s="14">
        <f ca="1"/>
        <v>111.80200000000001</v>
      </c>
      <c r="AU60" s="14">
        <f ca="1"/>
        <v>112.27</v>
      </c>
      <c r="AV60" s="14">
        <f ca="1"/>
        <v>112.997</v>
      </c>
      <c r="AW60" s="14">
        <f ca="1"/>
        <v>113.226</v>
      </c>
      <c r="AX60" s="14">
        <f ca="1"/>
        <v>114.751</v>
      </c>
      <c r="AY60" s="14">
        <f ca="1"/>
        <v>113.58499999999999</v>
      </c>
      <c r="AZ60" s="14">
        <f ca="1"/>
        <v>111.473</v>
      </c>
      <c r="BA60" s="14">
        <f ca="1"/>
        <v>111.553</v>
      </c>
      <c r="BB60" s="14">
        <f ca="1"/>
        <v>112.17</v>
      </c>
      <c r="BC60" s="14">
        <f ca="1"/>
        <v>112.081</v>
      </c>
      <c r="BD60" s="14">
        <f ca="1"/>
        <v>111.57299999999999</v>
      </c>
      <c r="BE60" s="14">
        <f ca="1"/>
        <v>110.756</v>
      </c>
      <c r="BF60" s="14">
        <f ca="1"/>
        <v>111.214</v>
      </c>
      <c r="BG60" s="14">
        <f ca="1"/>
        <v>111.842</v>
      </c>
      <c r="BH60" s="14">
        <f ca="1"/>
        <v>111.23399999999999</v>
      </c>
      <c r="BI60" s="14">
        <f ca="1"/>
        <v>110.57599999999999</v>
      </c>
      <c r="BJ60" s="14">
        <f ca="1"/>
        <v>108.554</v>
      </c>
      <c r="BK60" s="14">
        <f ca="1"/>
        <v>107.508</v>
      </c>
      <c r="BL60" s="14">
        <f ca="1"/>
        <v>104.98699999999999</v>
      </c>
      <c r="BM60" s="14">
        <f ca="1"/>
        <v>106.621</v>
      </c>
      <c r="BN60" s="14">
        <f ca="1"/>
        <v>106.511</v>
      </c>
      <c r="BO60" s="14">
        <f ca="1"/>
        <v>106.163</v>
      </c>
      <c r="BP60" s="14">
        <f ca="1"/>
        <v>108.19499999999999</v>
      </c>
      <c r="BQ60" s="14">
        <f ca="1"/>
        <v>108.384</v>
      </c>
      <c r="BR60" s="14">
        <f ca="1"/>
        <v>110.467</v>
      </c>
      <c r="BS60" s="14">
        <f ca="1"/>
        <v>110.08799999999999</v>
      </c>
      <c r="BT60" s="14">
        <f ca="1"/>
        <v>110.078</v>
      </c>
      <c r="BU60" s="14">
        <f ca="1"/>
        <v>109.381</v>
      </c>
      <c r="BV60" s="14">
        <f ca="1"/>
        <v>108.19499999999999</v>
      </c>
      <c r="BW60" s="14">
        <f ca="1"/>
        <v>109.211</v>
      </c>
      <c r="BX60" s="14">
        <f ca="1"/>
        <v>108.48399999999999</v>
      </c>
      <c r="BY60" s="14">
        <f ca="1"/>
        <v>109.401</v>
      </c>
      <c r="BZ60" s="14">
        <f ca="1"/>
        <v>109.49</v>
      </c>
      <c r="CA60" s="14">
        <f ca="1"/>
        <v>108.82299999999999</v>
      </c>
      <c r="CB60" s="14">
        <f ca="1"/>
        <v>110.008</v>
      </c>
      <c r="CC60" s="14">
        <f ca="1"/>
        <v>110.676</v>
      </c>
      <c r="CD60" s="14">
        <f ca="1"/>
        <v>111.66200000000001</v>
      </c>
      <c r="CE60" s="14">
        <f ca="1"/>
        <v>111.244</v>
      </c>
      <c r="CF60" s="14">
        <f ca="1"/>
        <v>110.57599999999999</v>
      </c>
      <c r="CG60" s="14">
        <f ca="1"/>
        <v>109.152</v>
      </c>
      <c r="CH60" s="14">
        <f ca="1"/>
        <v>110.407</v>
      </c>
      <c r="CI60" s="14">
        <f ca="1"/>
        <v>109.959</v>
      </c>
      <c r="CJ60" s="14">
        <f ca="1"/>
        <v>108.703</v>
      </c>
      <c r="CK60" s="14">
        <f ca="1"/>
        <v>108.414</v>
      </c>
      <c r="CL60" s="14">
        <f ca="1"/>
        <v>109.759</v>
      </c>
      <c r="CM60" s="14">
        <f ca="1"/>
        <v>109.66</v>
      </c>
      <c r="CN60" s="14">
        <f ca="1"/>
        <v>108.634</v>
      </c>
      <c r="CO60" s="14">
        <f ca="1"/>
        <v>106.571</v>
      </c>
      <c r="CP60" s="14">
        <f ca="1"/>
        <v>109.709</v>
      </c>
      <c r="CQ60" s="14">
        <f ca="1"/>
        <v>110.86499999999999</v>
      </c>
      <c r="CR60" s="14">
        <f ca="1"/>
        <v>109.819</v>
      </c>
      <c r="CS60" s="14">
        <f ca="1"/>
        <v>111.045</v>
      </c>
      <c r="CT60" s="14">
        <f ca="1"/>
        <v>110.825</v>
      </c>
      <c r="CU60" s="14">
        <f ca="1"/>
        <v>110.497</v>
      </c>
      <c r="CV60" s="14">
        <f ca="1"/>
        <v>110.327</v>
      </c>
      <c r="CW60" s="14">
        <f ca="1"/>
        <v>109.96899999999999</v>
      </c>
      <c r="CX60" s="14">
        <f ca="1"/>
        <v>109.879</v>
      </c>
      <c r="CY60" s="14">
        <f ca="1"/>
        <v>110.128</v>
      </c>
      <c r="CZ60" s="14">
        <f ca="1"/>
        <v>109.05200000000001</v>
      </c>
      <c r="DA60" s="14">
        <f ca="1"/>
        <v>109.66</v>
      </c>
      <c r="DB60" s="14">
        <f ca="1"/>
        <v>110.498</v>
      </c>
      <c r="DC60" s="14">
        <f ca="1"/>
        <v>110.498</v>
      </c>
      <c r="DD60" s="14">
        <f ca="1"/>
        <v>110.578</v>
      </c>
      <c r="DE60" s="14">
        <f ca="1"/>
        <v>111.471</v>
      </c>
      <c r="DF60" s="14">
        <f ca="1"/>
        <v>110.19</v>
      </c>
      <c r="DG60" s="14">
        <f ca="1"/>
        <v>110.23</v>
      </c>
      <c r="DH60" s="14">
        <f ca="1"/>
        <v>110.488</v>
      </c>
      <c r="DI60" s="14">
        <f ca="1"/>
        <v>110.498</v>
      </c>
      <c r="DJ60" s="14">
        <f ca="1"/>
        <v>111.729</v>
      </c>
      <c r="DK60" s="14">
        <f ca="1"/>
        <v>109.893</v>
      </c>
      <c r="DL60" s="14">
        <f ca="1"/>
        <v>110.002</v>
      </c>
      <c r="DM60" s="14">
        <f ca="1"/>
        <v>111.014</v>
      </c>
      <c r="DN60" s="14">
        <f ca="1"/>
        <v>111.005</v>
      </c>
      <c r="DO60" s="14">
        <f ca="1"/>
        <v>110.449</v>
      </c>
      <c r="DP60" s="14">
        <f ca="1"/>
        <v>108.81</v>
      </c>
      <c r="DQ60" s="14">
        <f ca="1"/>
        <v>109.078</v>
      </c>
      <c r="DR60" s="14">
        <f ca="1"/>
        <v>109.535</v>
      </c>
      <c r="DS60" s="14">
        <f ca="1"/>
        <v>110.02200000000001</v>
      </c>
      <c r="DT60" s="14">
        <f ca="1"/>
        <v>109.97199999999999</v>
      </c>
      <c r="DU60" s="14">
        <f ca="1"/>
        <v>109.217</v>
      </c>
      <c r="DV60" s="14">
        <f ca="1"/>
        <v>108.67100000000001</v>
      </c>
      <c r="DW60" s="14">
        <f ca="1"/>
        <v>109.535</v>
      </c>
      <c r="DX60" s="14">
        <f ca="1"/>
        <v>106.60599999999999</v>
      </c>
      <c r="DY60" s="14">
        <f ca="1"/>
        <v>106.785</v>
      </c>
      <c r="DZ60" s="14">
        <f ca="1"/>
        <v>107.232</v>
      </c>
      <c r="EA60" s="14">
        <f ca="1"/>
        <v>107.023</v>
      </c>
      <c r="EB60" s="14">
        <f ca="1"/>
        <v>106.745</v>
      </c>
      <c r="EC60" s="14">
        <f ca="1"/>
        <v>107.321</v>
      </c>
      <c r="ED60" s="14">
        <f ca="1"/>
        <v>108.73099999999999</v>
      </c>
      <c r="EE60" s="14">
        <f ca="1"/>
        <v>107.07299999999999</v>
      </c>
      <c r="EF60" s="14">
        <f ca="1"/>
        <v>104.64100000000001</v>
      </c>
      <c r="EG60" s="14">
        <f ca="1"/>
        <v>105.078</v>
      </c>
      <c r="EH60" s="14">
        <f ca="1"/>
        <v>105.087</v>
      </c>
      <c r="EI60" s="14">
        <f ca="1"/>
        <v>105.236</v>
      </c>
      <c r="EJ60" s="14">
        <f ca="1"/>
        <v>105.56399999999999</v>
      </c>
      <c r="EK60" s="14">
        <f ca="1"/>
        <v>105.663</v>
      </c>
      <c r="EL60" s="14">
        <f ca="1"/>
        <v>104.273</v>
      </c>
      <c r="EM60" s="14">
        <f ca="1"/>
        <v>105.852</v>
      </c>
      <c r="EN60" s="14">
        <f ca="1"/>
        <v>107.053</v>
      </c>
      <c r="EO60" s="14">
        <f ca="1"/>
        <v>107.788</v>
      </c>
      <c r="EP60" s="14">
        <f ca="1"/>
        <v>107.937</v>
      </c>
      <c r="EQ60" s="14">
        <f ca="1"/>
        <v>108.175</v>
      </c>
      <c r="ER60" s="14">
        <f ca="1"/>
        <v>107.182</v>
      </c>
      <c r="ES60" s="14">
        <f ca="1"/>
        <v>108.125</v>
      </c>
      <c r="ET60" s="14">
        <f ca="1"/>
        <v>107.252</v>
      </c>
      <c r="EU60" s="14">
        <f ca="1"/>
        <v>105.872</v>
      </c>
      <c r="EV60" s="14">
        <f ca="1"/>
        <v>106.59699999999999</v>
      </c>
      <c r="EW60" s="14">
        <f ca="1"/>
        <v>106.71599999999999</v>
      </c>
      <c r="EX60" s="14">
        <f ca="1"/>
        <v>105.554</v>
      </c>
      <c r="EY60" s="14">
        <f ca="1"/>
        <v>105.038</v>
      </c>
      <c r="EZ60" s="14">
        <f ca="1"/>
        <v>106.95399999999999</v>
      </c>
      <c r="FA60" s="14">
        <f ca="1"/>
        <v>106.59699999999999</v>
      </c>
      <c r="FB60" s="14">
        <f ca="1"/>
        <v>107.53</v>
      </c>
      <c r="FC60" s="14">
        <f ca="1"/>
        <v>106.944</v>
      </c>
      <c r="FD60" s="14">
        <f ca="1"/>
        <v>106.517</v>
      </c>
      <c r="FE60" s="14">
        <f ca="1"/>
        <v>106.05</v>
      </c>
      <c r="FF60" s="14">
        <f ca="1"/>
        <v>107.212</v>
      </c>
      <c r="FG60" s="14">
        <f ca="1"/>
        <v>106.626</v>
      </c>
      <c r="FH60" s="14">
        <f ca="1"/>
        <v>105.504</v>
      </c>
      <c r="FI60" s="14">
        <f ca="1"/>
        <v>104.224</v>
      </c>
      <c r="FJ60" s="14">
        <f ca="1"/>
        <v>104.154</v>
      </c>
      <c r="FK60" s="14">
        <f ca="1"/>
        <v>103.93600000000001</v>
      </c>
      <c r="FL60" s="14">
        <f ca="1"/>
        <v>102.529</v>
      </c>
      <c r="FM60" s="14">
        <f ca="1"/>
        <v>103.34099999999999</v>
      </c>
      <c r="FN60" s="14">
        <f ca="1"/>
        <v>102.401</v>
      </c>
      <c r="FO60" s="14">
        <f ca="1"/>
        <v>101.53</v>
      </c>
      <c r="FP60" s="14">
        <f ca="1"/>
        <v>101.57</v>
      </c>
      <c r="FQ60" s="14">
        <f ca="1"/>
        <v>101.194</v>
      </c>
      <c r="FR60" s="14">
        <f ca="1"/>
        <v>102.084</v>
      </c>
      <c r="FS60" s="14">
        <f ca="1"/>
        <v>100.92700000000001</v>
      </c>
      <c r="FT60" s="14">
        <f ca="1"/>
        <v>102.49</v>
      </c>
      <c r="FU60" s="14">
        <f ca="1"/>
        <v>102.42100000000001</v>
      </c>
      <c r="FV60" s="14">
        <f ca="1"/>
        <v>102.995</v>
      </c>
      <c r="FW60" s="14">
        <f ca="1"/>
        <v>102.63800000000001</v>
      </c>
      <c r="FX60" s="14">
        <f ca="1"/>
        <v>102.361</v>
      </c>
      <c r="FY60" s="14">
        <f ca="1"/>
        <v>101.312</v>
      </c>
      <c r="FZ60" s="14">
        <f ca="1"/>
        <v>101.51</v>
      </c>
      <c r="GA60" s="14">
        <f ca="1"/>
        <v>101.69799999999999</v>
      </c>
      <c r="GB60" s="14">
        <f ca="1"/>
        <v>100.452</v>
      </c>
      <c r="GC60" s="14">
        <f ca="1"/>
        <v>100.541</v>
      </c>
      <c r="GD60" s="14">
        <f ca="1"/>
        <v>100.96599999999999</v>
      </c>
      <c r="GE60" s="14">
        <f ca="1"/>
        <v>100.729</v>
      </c>
      <c r="GF60" s="14">
        <f ca="1"/>
        <v>102.045</v>
      </c>
      <c r="GG60" s="14">
        <f ca="1"/>
        <v>99.808000000000007</v>
      </c>
      <c r="GH60" s="14">
        <f ca="1"/>
        <v>99.917000000000002</v>
      </c>
      <c r="GI60" s="14">
        <f ca="1"/>
        <v>100.07599999999999</v>
      </c>
      <c r="GJ60" s="14">
        <f ca="1"/>
        <v>102.82599999999999</v>
      </c>
      <c r="GK60" s="14">
        <f ca="1"/>
        <v>103.10299999999999</v>
      </c>
      <c r="GL60" s="14">
        <f ca="1"/>
        <v>103.598</v>
      </c>
      <c r="GM60" s="14">
        <f ca="1"/>
        <v>102.47</v>
      </c>
      <c r="GN60" s="14">
        <f ca="1"/>
        <v>102.193</v>
      </c>
      <c r="GO60" s="14">
        <f ca="1"/>
        <v>102.48</v>
      </c>
      <c r="GP60" s="14">
        <f ca="1"/>
        <v>102.173</v>
      </c>
      <c r="GQ60" s="14">
        <f ca="1"/>
        <v>98.69</v>
      </c>
      <c r="GR60" s="14">
        <f ca="1"/>
        <v>98.808999999999997</v>
      </c>
      <c r="GS60" s="14">
        <f ca="1"/>
        <v>97.602000000000004</v>
      </c>
      <c r="GT60" s="14">
        <f ca="1"/>
        <v>97.236000000000004</v>
      </c>
      <c r="GU60" s="14">
        <f ca="1"/>
        <v>98.016999999999996</v>
      </c>
      <c r="GV60" s="14">
        <f ca="1"/>
        <v>98.176000000000002</v>
      </c>
      <c r="GW60" s="14">
        <f ca="1"/>
        <v>95.9</v>
      </c>
      <c r="GX60" s="14">
        <f ca="1"/>
        <v>95.305999999999997</v>
      </c>
      <c r="GY60" s="14">
        <f ca="1"/>
        <v>95.643000000000001</v>
      </c>
      <c r="GZ60" s="14">
        <f ca="1"/>
        <v>95.099000000000004</v>
      </c>
      <c r="HA60" s="14">
        <f ca="1"/>
        <v>94.781999999999996</v>
      </c>
      <c r="HB60" s="14">
        <f ca="1"/>
        <v>95.177999999999997</v>
      </c>
      <c r="HC60" s="14">
        <f ca="1"/>
        <v>93.218999999999994</v>
      </c>
      <c r="HD60" s="14">
        <f ca="1"/>
        <v>92.010999999999996</v>
      </c>
      <c r="HE60" s="14">
        <f ca="1"/>
        <v>89.805000000000007</v>
      </c>
      <c r="HF60" s="14">
        <f ca="1"/>
        <v>91.822999999999993</v>
      </c>
      <c r="HG60" s="14">
        <f ca="1"/>
        <v>91.031999999999996</v>
      </c>
      <c r="HH60" s="14">
        <f ca="1"/>
        <v>92.090999999999994</v>
      </c>
      <c r="HI60" s="14">
        <f ca="1"/>
        <v>92.248999999999995</v>
      </c>
      <c r="HJ60" s="14">
        <f ca="1"/>
        <v>91.131</v>
      </c>
      <c r="HK60" s="14">
        <f ca="1"/>
        <v>89.924000000000007</v>
      </c>
      <c r="HL60" s="14">
        <f ca="1"/>
        <v>93.831999999999994</v>
      </c>
      <c r="HM60" s="14">
        <f ca="1"/>
        <v>85.668999999999997</v>
      </c>
      <c r="HN60" s="14">
        <f ca="1"/>
        <v>87.47</v>
      </c>
      <c r="HO60" s="14">
        <f ca="1"/>
        <v>88.608000000000004</v>
      </c>
      <c r="HP60" s="14">
        <f ca="1"/>
        <v>93.1</v>
      </c>
      <c r="HQ60" s="14">
        <f ca="1"/>
        <v>99.808000000000007</v>
      </c>
      <c r="HR60" s="14">
        <f ca="1"/>
        <v>98.215000000000003</v>
      </c>
      <c r="HS60" s="14">
        <f ca="1"/>
        <v>97.661000000000001</v>
      </c>
      <c r="HT60" s="14">
        <f ca="1"/>
        <v>97.513000000000005</v>
      </c>
      <c r="HU60" s="14">
        <f ca="1"/>
        <v>99.323999999999998</v>
      </c>
      <c r="HV60" s="14">
        <f ca="1"/>
        <v>100.04600000000001</v>
      </c>
      <c r="HW60" s="14">
        <f ca="1"/>
        <v>100.68899999999999</v>
      </c>
      <c r="HX60" s="14">
        <f ca="1"/>
        <v>100.9</v>
      </c>
      <c r="HY60" s="14">
        <f ca="1"/>
        <v>98.453999999999994</v>
      </c>
      <c r="HZ60" s="14">
        <f ca="1"/>
        <v>99.084999999999994</v>
      </c>
      <c r="IA60" s="14">
        <f ca="1"/>
        <v>99.736000000000004</v>
      </c>
      <c r="IB60" s="14">
        <f ca="1"/>
        <v>98.503</v>
      </c>
      <c r="IC60" s="14">
        <f ca="1"/>
        <v>99.311999999999998</v>
      </c>
      <c r="ID60" s="14">
        <f ca="1"/>
        <v>97.832999999999998</v>
      </c>
      <c r="IE60" s="14">
        <f ca="1"/>
        <v>95.506</v>
      </c>
      <c r="IF60" s="14">
        <f ca="1"/>
        <v>97.102999999999994</v>
      </c>
      <c r="IG60" s="14">
        <f ca="1"/>
        <v>97.043999999999997</v>
      </c>
      <c r="IH60" s="14">
        <f ca="1"/>
        <v>97.733999999999995</v>
      </c>
      <c r="II60" s="14">
        <f ca="1"/>
        <v>99.825000000000003</v>
      </c>
      <c r="IJ60" s="14">
        <f ca="1"/>
        <v>99.153999999999996</v>
      </c>
      <c r="IK60" s="14">
        <f ca="1"/>
        <v>100.624</v>
      </c>
      <c r="IL60" s="14">
        <f ca="1"/>
        <v>99.43</v>
      </c>
      <c r="IM60" s="14">
        <f ca="1"/>
        <v>101.087</v>
      </c>
      <c r="IN60" s="14">
        <f ca="1"/>
        <v>103.444</v>
      </c>
      <c r="IO60" s="14">
        <f ca="1"/>
        <v>102.339</v>
      </c>
      <c r="IP60" s="14">
        <f ca="1"/>
        <v>103.562</v>
      </c>
      <c r="IQ60" s="14">
        <f ca="1"/>
        <v>103.404</v>
      </c>
      <c r="IR60" s="14">
        <f ca="1"/>
        <v>103.444</v>
      </c>
      <c r="IS60" s="14">
        <f ca="1"/>
        <v>103.58199999999999</v>
      </c>
      <c r="IT60" s="14">
        <f ca="1"/>
        <v>106.09699999999999</v>
      </c>
      <c r="IU60" s="14">
        <f ca="1"/>
        <v>107.13200000000001</v>
      </c>
    </row>
    <row r="61" spans="1:255" ht="20" customHeight="1" x14ac:dyDescent="0.35">
      <c r="A61" s="12"/>
      <c r="B61" s="22" t="s">
        <v>11</v>
      </c>
      <c r="C61" s="19" t="str" cm="1">
        <f t="array" ref="C61">_xldudf_FASTTRACK_INFO(B61,"NAME")</f>
        <v>Vanguard S&amp;P MidCap 400 Growth ETF</v>
      </c>
      <c r="D61" s="13" cm="1">
        <f t="array" aca="1" ref="D61:IU61" ca="1">_xldudf_FASTTRACK_EXPORT(B61,"CLOSE",$C$5,$C$6,FALSE,TRUE,TRUE)</f>
        <v>131.4</v>
      </c>
      <c r="E61" s="13">
        <f ca="1"/>
        <v>130.65</v>
      </c>
      <c r="F61" s="13">
        <f ca="1"/>
        <v>129.96</v>
      </c>
      <c r="G61" s="13">
        <f ca="1"/>
        <v>129.5</v>
      </c>
      <c r="H61" s="13">
        <f ca="1"/>
        <v>128.16999999999999</v>
      </c>
      <c r="I61" s="13">
        <f ca="1"/>
        <v>130.01</v>
      </c>
      <c r="J61" s="13">
        <f ca="1"/>
        <v>130.69</v>
      </c>
      <c r="K61" s="13">
        <f ca="1"/>
        <v>130.9</v>
      </c>
      <c r="L61" s="13">
        <f ca="1"/>
        <v>129.77000000000001</v>
      </c>
      <c r="M61" s="13">
        <f ca="1"/>
        <v>125.13</v>
      </c>
      <c r="N61" s="13">
        <f ca="1"/>
        <v>125.43</v>
      </c>
      <c r="O61" s="13">
        <f ca="1"/>
        <v>126.17</v>
      </c>
      <c r="P61" s="13">
        <f ca="1"/>
        <v>126.51</v>
      </c>
      <c r="Q61" s="13">
        <f ca="1"/>
        <v>125.19</v>
      </c>
      <c r="R61" s="13">
        <f ca="1"/>
        <v>126.68</v>
      </c>
      <c r="S61" s="13">
        <f ca="1"/>
        <v>127.88</v>
      </c>
      <c r="T61" s="13">
        <f ca="1"/>
        <v>127.91</v>
      </c>
      <c r="U61" s="13">
        <f ca="1"/>
        <v>127.67</v>
      </c>
      <c r="V61" s="13">
        <f ca="1"/>
        <v>127.71</v>
      </c>
      <c r="W61" s="13">
        <f ca="1"/>
        <v>128.99</v>
      </c>
      <c r="X61" s="13">
        <f ca="1"/>
        <v>128.81</v>
      </c>
      <c r="Y61" s="13">
        <f ca="1"/>
        <v>126.97</v>
      </c>
      <c r="Z61" s="13">
        <f ca="1"/>
        <v>128.19999999999999</v>
      </c>
      <c r="AA61" s="13">
        <f ca="1"/>
        <v>128.87</v>
      </c>
      <c r="AB61" s="13">
        <f ca="1"/>
        <v>126.93</v>
      </c>
      <c r="AC61" s="13">
        <f ca="1"/>
        <v>126.82</v>
      </c>
      <c r="AD61" s="13">
        <f ca="1"/>
        <v>126.55</v>
      </c>
      <c r="AE61" s="13">
        <f ca="1"/>
        <v>125.94</v>
      </c>
      <c r="AF61" s="13">
        <f ca="1"/>
        <v>124.62</v>
      </c>
      <c r="AG61" s="13">
        <f ca="1"/>
        <v>125.11</v>
      </c>
      <c r="AH61" s="13">
        <f ca="1"/>
        <v>126.1</v>
      </c>
      <c r="AI61" s="13">
        <f ca="1"/>
        <v>123.89</v>
      </c>
      <c r="AJ61" s="13">
        <f ca="1"/>
        <v>121.92</v>
      </c>
      <c r="AK61" s="13">
        <f ca="1"/>
        <v>120.2</v>
      </c>
      <c r="AL61" s="13">
        <f ca="1"/>
        <v>121.66</v>
      </c>
      <c r="AM61" s="13">
        <f ca="1"/>
        <v>122.3</v>
      </c>
      <c r="AN61" s="13">
        <f ca="1"/>
        <v>123.2</v>
      </c>
      <c r="AO61" s="13">
        <f ca="1"/>
        <v>123.28</v>
      </c>
      <c r="AP61" s="13">
        <f ca="1"/>
        <v>123.06</v>
      </c>
      <c r="AQ61" s="13">
        <f ca="1"/>
        <v>123.05</v>
      </c>
      <c r="AR61" s="13">
        <f ca="1"/>
        <v>121.535</v>
      </c>
      <c r="AS61" s="13">
        <f ca="1"/>
        <v>120.59099999999999</v>
      </c>
      <c r="AT61" s="13">
        <f ca="1"/>
        <v>119.717</v>
      </c>
      <c r="AU61" s="13">
        <f ca="1"/>
        <v>120.56100000000001</v>
      </c>
      <c r="AV61" s="13">
        <f ca="1"/>
        <v>121.28700000000001</v>
      </c>
      <c r="AW61" s="13">
        <f ca="1"/>
        <v>121.346</v>
      </c>
      <c r="AX61" s="13">
        <f ca="1"/>
        <v>123.483</v>
      </c>
      <c r="AY61" s="13">
        <f ca="1"/>
        <v>122.251</v>
      </c>
      <c r="AZ61" s="13">
        <f ca="1"/>
        <v>120.303</v>
      </c>
      <c r="BA61" s="13">
        <f ca="1"/>
        <v>120.482</v>
      </c>
      <c r="BB61" s="13">
        <f ca="1"/>
        <v>121.148</v>
      </c>
      <c r="BC61" s="13">
        <f ca="1"/>
        <v>120.849</v>
      </c>
      <c r="BD61" s="13">
        <f ca="1"/>
        <v>120.154</v>
      </c>
      <c r="BE61" s="13">
        <f ca="1"/>
        <v>119.64700000000001</v>
      </c>
      <c r="BF61" s="13">
        <f ca="1"/>
        <v>119.816</v>
      </c>
      <c r="BG61" s="13">
        <f ca="1"/>
        <v>120.541</v>
      </c>
      <c r="BH61" s="13">
        <f ca="1"/>
        <v>120.005</v>
      </c>
      <c r="BI61" s="13">
        <f ca="1"/>
        <v>118.892</v>
      </c>
      <c r="BJ61" s="13">
        <f ca="1"/>
        <v>116.994</v>
      </c>
      <c r="BK61" s="13">
        <f ca="1"/>
        <v>115.642</v>
      </c>
      <c r="BL61" s="13">
        <f ca="1"/>
        <v>113.19799999999999</v>
      </c>
      <c r="BM61" s="13">
        <f ca="1"/>
        <v>115.46299999999999</v>
      </c>
      <c r="BN61" s="13">
        <f ca="1"/>
        <v>115.205</v>
      </c>
      <c r="BO61" s="13">
        <f ca="1"/>
        <v>114.738</v>
      </c>
      <c r="BP61" s="13">
        <f ca="1"/>
        <v>116.795</v>
      </c>
      <c r="BQ61" s="13">
        <f ca="1"/>
        <v>116.964</v>
      </c>
      <c r="BR61" s="13">
        <f ca="1"/>
        <v>120.074</v>
      </c>
      <c r="BS61" s="13">
        <f ca="1"/>
        <v>119.59699999999999</v>
      </c>
      <c r="BT61" s="13">
        <f ca="1"/>
        <v>119.736</v>
      </c>
      <c r="BU61" s="13">
        <f ca="1"/>
        <v>118.604</v>
      </c>
      <c r="BV61" s="13">
        <f ca="1"/>
        <v>117.491</v>
      </c>
      <c r="BW61" s="13">
        <f ca="1"/>
        <v>118.812</v>
      </c>
      <c r="BX61" s="13">
        <f ca="1"/>
        <v>117.819</v>
      </c>
      <c r="BY61" s="13">
        <f ca="1"/>
        <v>118.812</v>
      </c>
      <c r="BZ61" s="13">
        <f ca="1"/>
        <v>119.349</v>
      </c>
      <c r="CA61" s="13">
        <f ca="1"/>
        <v>118.26600000000001</v>
      </c>
      <c r="CB61" s="13">
        <f ca="1"/>
        <v>119.488</v>
      </c>
      <c r="CC61" s="13">
        <f ca="1"/>
        <v>120.303</v>
      </c>
      <c r="CD61" s="13">
        <f ca="1"/>
        <v>121.20699999999999</v>
      </c>
      <c r="CE61" s="13">
        <f ca="1"/>
        <v>120.59099999999999</v>
      </c>
      <c r="CF61" s="13">
        <f ca="1"/>
        <v>119.508</v>
      </c>
      <c r="CG61" s="13">
        <f ca="1"/>
        <v>117.65</v>
      </c>
      <c r="CH61" s="13">
        <f ca="1"/>
        <v>119.35899999999999</v>
      </c>
      <c r="CI61" s="13">
        <f ca="1"/>
        <v>118.53400000000001</v>
      </c>
      <c r="CJ61" s="13">
        <f ca="1"/>
        <v>117.262</v>
      </c>
      <c r="CK61" s="13">
        <f ca="1"/>
        <v>116.994</v>
      </c>
      <c r="CL61" s="13">
        <f ca="1"/>
        <v>118.345</v>
      </c>
      <c r="CM61" s="13">
        <f ca="1"/>
        <v>118.405</v>
      </c>
      <c r="CN61" s="13">
        <f ca="1"/>
        <v>117.739</v>
      </c>
      <c r="CO61" s="13">
        <f ca="1"/>
        <v>115.22499999999999</v>
      </c>
      <c r="CP61" s="13">
        <f ca="1"/>
        <v>118.464</v>
      </c>
      <c r="CQ61" s="13">
        <f ca="1"/>
        <v>119.746</v>
      </c>
      <c r="CR61" s="13">
        <f ca="1"/>
        <v>118.325</v>
      </c>
      <c r="CS61" s="13">
        <f ca="1"/>
        <v>119.816</v>
      </c>
      <c r="CT61" s="13">
        <f ca="1"/>
        <v>119.498</v>
      </c>
      <c r="CU61" s="13">
        <f ca="1"/>
        <v>119.259</v>
      </c>
      <c r="CV61" s="13">
        <f ca="1"/>
        <v>118.941</v>
      </c>
      <c r="CW61" s="13">
        <f ca="1"/>
        <v>118.733</v>
      </c>
      <c r="CX61" s="13">
        <f ca="1"/>
        <v>118.663</v>
      </c>
      <c r="CY61" s="13">
        <f ca="1"/>
        <v>118.922</v>
      </c>
      <c r="CZ61" s="13">
        <f ca="1"/>
        <v>117.71899999999999</v>
      </c>
      <c r="DA61" s="13">
        <f ca="1"/>
        <v>118.41500000000001</v>
      </c>
      <c r="DB61" s="13">
        <f ca="1"/>
        <v>119.687</v>
      </c>
      <c r="DC61" s="13">
        <f ca="1"/>
        <v>119.85599999999999</v>
      </c>
      <c r="DD61" s="13">
        <f ca="1"/>
        <v>119.746</v>
      </c>
      <c r="DE61" s="13">
        <f ca="1"/>
        <v>120.363</v>
      </c>
      <c r="DF61" s="13">
        <f ca="1"/>
        <v>118.71299999999999</v>
      </c>
      <c r="DG61" s="13">
        <f ca="1"/>
        <v>119.071</v>
      </c>
      <c r="DH61" s="13">
        <f ca="1"/>
        <v>119.35899999999999</v>
      </c>
      <c r="DI61" s="13">
        <f ca="1"/>
        <v>119.379</v>
      </c>
      <c r="DJ61" s="13">
        <f ca="1"/>
        <v>120.541</v>
      </c>
      <c r="DK61" s="13">
        <f ca="1"/>
        <v>118.455</v>
      </c>
      <c r="DL61" s="13">
        <f ca="1"/>
        <v>118.36499999999999</v>
      </c>
      <c r="DM61" s="13">
        <f ca="1"/>
        <v>119.47799999999999</v>
      </c>
      <c r="DN61" s="13">
        <f ca="1"/>
        <v>119.47799999999999</v>
      </c>
      <c r="DO61" s="13">
        <f ca="1"/>
        <v>119.011</v>
      </c>
      <c r="DP61" s="13">
        <f ca="1"/>
        <v>116.92400000000001</v>
      </c>
      <c r="DQ61" s="13">
        <f ca="1"/>
        <v>117.143</v>
      </c>
      <c r="DR61" s="13">
        <f ca="1"/>
        <v>117.52</v>
      </c>
      <c r="DS61" s="13">
        <f ca="1"/>
        <v>118.584</v>
      </c>
      <c r="DT61" s="13">
        <f ca="1"/>
        <v>118.017</v>
      </c>
      <c r="DU61" s="13">
        <f ca="1"/>
        <v>117.33199999999999</v>
      </c>
      <c r="DV61" s="13">
        <f ca="1"/>
        <v>116.676</v>
      </c>
      <c r="DW61" s="13">
        <f ca="1"/>
        <v>117.57</v>
      </c>
      <c r="DX61" s="13">
        <f ca="1"/>
        <v>114.807</v>
      </c>
      <c r="DY61" s="13">
        <f ca="1"/>
        <v>114.937</v>
      </c>
      <c r="DZ61" s="13">
        <f ca="1"/>
        <v>115.434</v>
      </c>
      <c r="EA61" s="13">
        <f ca="1"/>
        <v>115.652</v>
      </c>
      <c r="EB61" s="13">
        <f ca="1"/>
        <v>115.22499999999999</v>
      </c>
      <c r="EC61" s="13">
        <f ca="1"/>
        <v>115.622</v>
      </c>
      <c r="ED61" s="13">
        <f ca="1"/>
        <v>117.431</v>
      </c>
      <c r="EE61" s="13">
        <f ca="1"/>
        <v>116.10899999999999</v>
      </c>
      <c r="EF61" s="13">
        <f ca="1"/>
        <v>113.396</v>
      </c>
      <c r="EG61" s="13">
        <f ca="1"/>
        <v>113.90300000000001</v>
      </c>
      <c r="EH61" s="13">
        <f ca="1"/>
        <v>113.973</v>
      </c>
      <c r="EI61" s="13">
        <f ca="1"/>
        <v>114.45</v>
      </c>
      <c r="EJ61" s="13">
        <f ca="1"/>
        <v>114.748</v>
      </c>
      <c r="EK61" s="13">
        <f ca="1"/>
        <v>114.867</v>
      </c>
      <c r="EL61" s="13">
        <f ca="1"/>
        <v>113.416</v>
      </c>
      <c r="EM61" s="13">
        <f ca="1"/>
        <v>114.867</v>
      </c>
      <c r="EN61" s="13">
        <f ca="1"/>
        <v>116.706</v>
      </c>
      <c r="EO61" s="13">
        <f ca="1"/>
        <v>116.696</v>
      </c>
      <c r="EP61" s="13">
        <f ca="1"/>
        <v>116.964</v>
      </c>
      <c r="EQ61" s="13">
        <f ca="1"/>
        <v>117.063</v>
      </c>
      <c r="ER61" s="13">
        <f ca="1"/>
        <v>115.324</v>
      </c>
      <c r="ES61" s="13">
        <f ca="1"/>
        <v>116.18899999999999</v>
      </c>
      <c r="ET61" s="13">
        <f ca="1"/>
        <v>115.056</v>
      </c>
      <c r="EU61" s="13">
        <f ca="1"/>
        <v>113.73399999999999</v>
      </c>
      <c r="EV61" s="13">
        <f ca="1"/>
        <v>114.54900000000001</v>
      </c>
      <c r="EW61" s="13">
        <f ca="1"/>
        <v>114.658</v>
      </c>
      <c r="EX61" s="13">
        <f ca="1"/>
        <v>113.565</v>
      </c>
      <c r="EY61" s="13">
        <f ca="1"/>
        <v>113.01900000000001</v>
      </c>
      <c r="EZ61" s="13">
        <f ca="1"/>
        <v>114.47</v>
      </c>
      <c r="FA61" s="13">
        <f ca="1"/>
        <v>114.042</v>
      </c>
      <c r="FB61" s="13">
        <f ca="1"/>
        <v>115.155</v>
      </c>
      <c r="FC61" s="13">
        <f ca="1"/>
        <v>114.84699999999999</v>
      </c>
      <c r="FD61" s="13">
        <f ca="1"/>
        <v>113.96299999999999</v>
      </c>
      <c r="FE61" s="13">
        <f ca="1"/>
        <v>113.694</v>
      </c>
      <c r="FF61" s="13">
        <f ca="1"/>
        <v>114.718</v>
      </c>
      <c r="FG61" s="13">
        <f ca="1"/>
        <v>114.16200000000001</v>
      </c>
      <c r="FH61" s="13">
        <f ca="1"/>
        <v>113.108</v>
      </c>
      <c r="FI61" s="13">
        <f ca="1"/>
        <v>112.32299999999999</v>
      </c>
      <c r="FJ61" s="13">
        <f ca="1"/>
        <v>112.14400000000001</v>
      </c>
      <c r="FK61" s="13">
        <f ca="1"/>
        <v>111.657</v>
      </c>
      <c r="FL61" s="13">
        <f ca="1"/>
        <v>110.246</v>
      </c>
      <c r="FM61" s="13">
        <f ca="1"/>
        <v>111.051</v>
      </c>
      <c r="FN61" s="13">
        <f ca="1"/>
        <v>110.018</v>
      </c>
      <c r="FO61" s="13">
        <f ca="1"/>
        <v>109.312</v>
      </c>
      <c r="FP61" s="13">
        <f ca="1"/>
        <v>109.45099999999999</v>
      </c>
      <c r="FQ61" s="13">
        <f ca="1"/>
        <v>108.696</v>
      </c>
      <c r="FR61" s="13">
        <f ca="1"/>
        <v>109.53100000000001</v>
      </c>
      <c r="FS61" s="13">
        <f ca="1"/>
        <v>108.298</v>
      </c>
      <c r="FT61" s="13">
        <f ca="1"/>
        <v>110.355</v>
      </c>
      <c r="FU61" s="13">
        <f ca="1"/>
        <v>110.246</v>
      </c>
      <c r="FV61" s="13">
        <f ca="1"/>
        <v>110.634</v>
      </c>
      <c r="FW61" s="13">
        <f ca="1"/>
        <v>110.83199999999999</v>
      </c>
      <c r="FX61" s="13">
        <f ca="1"/>
        <v>110.872</v>
      </c>
      <c r="FY61" s="13">
        <f ca="1"/>
        <v>109.928</v>
      </c>
      <c r="FZ61" s="13">
        <f ca="1"/>
        <v>110.187</v>
      </c>
      <c r="GA61" s="13">
        <f ca="1"/>
        <v>110.008</v>
      </c>
      <c r="GB61" s="13">
        <f ca="1"/>
        <v>108.646</v>
      </c>
      <c r="GC61" s="13">
        <f ca="1"/>
        <v>109.123</v>
      </c>
      <c r="GD61" s="13">
        <f ca="1"/>
        <v>109.10299999999999</v>
      </c>
      <c r="GE61" s="13">
        <f ca="1"/>
        <v>108.577</v>
      </c>
      <c r="GF61" s="13">
        <f ca="1"/>
        <v>110.117</v>
      </c>
      <c r="GG61" s="13">
        <f ca="1"/>
        <v>108.13</v>
      </c>
      <c r="GH61" s="13">
        <f ca="1"/>
        <v>108.18899999999999</v>
      </c>
      <c r="GI61" s="13">
        <f ca="1"/>
        <v>108.38800000000001</v>
      </c>
      <c r="GJ61" s="13">
        <f ca="1"/>
        <v>110.962</v>
      </c>
      <c r="GK61" s="13">
        <f ca="1"/>
        <v>111.309</v>
      </c>
      <c r="GL61" s="13">
        <f ca="1"/>
        <v>111.916</v>
      </c>
      <c r="GM61" s="13">
        <f ca="1"/>
        <v>110.514</v>
      </c>
      <c r="GN61" s="13">
        <f ca="1"/>
        <v>110.53400000000001</v>
      </c>
      <c r="GO61" s="13">
        <f ca="1"/>
        <v>110.654</v>
      </c>
      <c r="GP61" s="13">
        <f ca="1"/>
        <v>109.809</v>
      </c>
      <c r="GQ61" s="13">
        <f ca="1"/>
        <v>105.983</v>
      </c>
      <c r="GR61" s="13">
        <f ca="1"/>
        <v>106.49</v>
      </c>
      <c r="GS61" s="13">
        <f ca="1"/>
        <v>105.128</v>
      </c>
      <c r="GT61" s="13">
        <f ca="1"/>
        <v>104.78100000000001</v>
      </c>
      <c r="GU61" s="13">
        <f ca="1"/>
        <v>105.874</v>
      </c>
      <c r="GV61" s="13">
        <f ca="1"/>
        <v>105.745</v>
      </c>
      <c r="GW61" s="13">
        <f ca="1"/>
        <v>102.922</v>
      </c>
      <c r="GX61" s="13">
        <f ca="1"/>
        <v>102.26600000000001</v>
      </c>
      <c r="GY61" s="13">
        <f ca="1"/>
        <v>102.52500000000001</v>
      </c>
      <c r="GZ61" s="13">
        <f ca="1"/>
        <v>101.53100000000001</v>
      </c>
      <c r="HA61" s="13">
        <f ca="1"/>
        <v>101.193</v>
      </c>
      <c r="HB61" s="13">
        <f ca="1"/>
        <v>101.571</v>
      </c>
      <c r="HC61" s="13">
        <f ca="1"/>
        <v>99.563000000000002</v>
      </c>
      <c r="HD61" s="13">
        <f ca="1"/>
        <v>97.546000000000006</v>
      </c>
      <c r="HE61" s="13">
        <f ca="1"/>
        <v>95.438999999999993</v>
      </c>
      <c r="HF61" s="13">
        <f ca="1"/>
        <v>97.795000000000002</v>
      </c>
      <c r="HG61" s="13">
        <f ca="1"/>
        <v>97.238</v>
      </c>
      <c r="HH61" s="13">
        <f ca="1"/>
        <v>98.649000000000001</v>
      </c>
      <c r="HI61" s="13">
        <f ca="1"/>
        <v>98.45</v>
      </c>
      <c r="HJ61" s="13">
        <f ca="1"/>
        <v>97.536000000000001</v>
      </c>
      <c r="HK61" s="13">
        <f ca="1"/>
        <v>96.343999999999994</v>
      </c>
      <c r="HL61" s="13">
        <f ca="1"/>
        <v>100.249</v>
      </c>
      <c r="HM61" s="13">
        <f ca="1"/>
        <v>90.938000000000002</v>
      </c>
      <c r="HN61" s="13">
        <f ca="1"/>
        <v>92.725999999999999</v>
      </c>
      <c r="HO61" s="13">
        <f ca="1"/>
        <v>93.590999999999994</v>
      </c>
      <c r="HP61" s="13">
        <f ca="1"/>
        <v>98.608999999999995</v>
      </c>
      <c r="HQ61" s="13">
        <f ca="1"/>
        <v>105.446</v>
      </c>
      <c r="HR61" s="13">
        <f ca="1"/>
        <v>103.578</v>
      </c>
      <c r="HS61" s="13">
        <f ca="1"/>
        <v>102.52500000000001</v>
      </c>
      <c r="HT61" s="13">
        <f ca="1"/>
        <v>102.724</v>
      </c>
      <c r="HU61" s="13">
        <f ca="1"/>
        <v>104.602</v>
      </c>
      <c r="HV61" s="13">
        <f ca="1"/>
        <v>105.754</v>
      </c>
      <c r="HW61" s="13">
        <f ca="1"/>
        <v>106.95699999999999</v>
      </c>
      <c r="HX61" s="13">
        <f ca="1"/>
        <v>106.867</v>
      </c>
      <c r="HY61" s="13">
        <f ca="1"/>
        <v>103.896</v>
      </c>
      <c r="HZ61" s="13">
        <f ca="1"/>
        <v>104.343</v>
      </c>
      <c r="IA61" s="13">
        <f ca="1"/>
        <v>105.208</v>
      </c>
      <c r="IB61" s="13">
        <f ca="1"/>
        <v>103.429</v>
      </c>
      <c r="IC61" s="13">
        <f ca="1"/>
        <v>104.741</v>
      </c>
      <c r="ID61" s="13">
        <f ca="1"/>
        <v>103.02200000000001</v>
      </c>
      <c r="IE61" s="13">
        <f ca="1"/>
        <v>100.498</v>
      </c>
      <c r="IF61" s="13">
        <f ca="1"/>
        <v>102.435</v>
      </c>
      <c r="IG61" s="13">
        <f ca="1"/>
        <v>102.455</v>
      </c>
      <c r="IH61" s="13">
        <f ca="1"/>
        <v>102.70399999999999</v>
      </c>
      <c r="II61" s="13">
        <f ca="1"/>
        <v>105.16800000000001</v>
      </c>
      <c r="IJ61" s="13">
        <f ca="1"/>
        <v>104.83</v>
      </c>
      <c r="IK61" s="13">
        <f ca="1"/>
        <v>107.136</v>
      </c>
      <c r="IL61" s="13">
        <f ca="1"/>
        <v>105.506</v>
      </c>
      <c r="IM61" s="13">
        <f ca="1"/>
        <v>107.036</v>
      </c>
      <c r="IN61" s="13">
        <f ca="1"/>
        <v>109.66</v>
      </c>
      <c r="IO61" s="13">
        <f ca="1"/>
        <v>108.428</v>
      </c>
      <c r="IP61" s="13">
        <f ca="1"/>
        <v>110.425</v>
      </c>
      <c r="IQ61" s="13">
        <f ca="1"/>
        <v>109.849</v>
      </c>
      <c r="IR61" s="13">
        <f ca="1"/>
        <v>110.14700000000001</v>
      </c>
      <c r="IS61" s="13">
        <f ca="1"/>
        <v>110.316</v>
      </c>
      <c r="IT61" s="13">
        <f ca="1"/>
        <v>113.714</v>
      </c>
      <c r="IU61" s="13">
        <f ca="1"/>
        <v>115.10599999999999</v>
      </c>
    </row>
    <row r="62" spans="1:255" ht="20" customHeight="1" x14ac:dyDescent="0.35">
      <c r="A62" s="6"/>
      <c r="B62" s="22" t="s">
        <v>13</v>
      </c>
      <c r="C62" s="18" t="str" cm="1">
        <f t="array" ref="C62">_xldudf_FASTTRACK_INFO(B62,"NAME")</f>
        <v>Vanguard S&amp;P MidCap 400 Value ETF</v>
      </c>
      <c r="D62" s="14" cm="1">
        <f t="array" aca="1" ref="D62:IU62" ca="1">_xldudf_FASTTRACK_EXPORT(B62,"CLOSE",$C$5,$C$6,FALSE,TRUE,TRUE)</f>
        <v>109</v>
      </c>
      <c r="E62" s="14">
        <f ca="1"/>
        <v>109.62</v>
      </c>
      <c r="F62" s="14">
        <f ca="1"/>
        <v>108.97</v>
      </c>
      <c r="G62" s="14">
        <f ca="1"/>
        <v>109.13</v>
      </c>
      <c r="H62" s="14">
        <f ca="1"/>
        <v>108.38</v>
      </c>
      <c r="I62" s="14">
        <f ca="1"/>
        <v>109.76</v>
      </c>
      <c r="J62" s="14">
        <f ca="1"/>
        <v>110</v>
      </c>
      <c r="K62" s="14">
        <f ca="1"/>
        <v>109.78</v>
      </c>
      <c r="L62" s="14">
        <f ca="1"/>
        <v>110.38</v>
      </c>
      <c r="M62" s="14">
        <f ca="1"/>
        <v>107.56</v>
      </c>
      <c r="N62" s="14">
        <f ca="1"/>
        <v>108.45</v>
      </c>
      <c r="O62" s="14">
        <f ca="1"/>
        <v>106.28</v>
      </c>
      <c r="P62" s="14">
        <f ca="1"/>
        <v>105.75</v>
      </c>
      <c r="Q62" s="14">
        <f ca="1"/>
        <v>105.14</v>
      </c>
      <c r="R62" s="14">
        <f ca="1"/>
        <v>105.66</v>
      </c>
      <c r="S62" s="14">
        <f ca="1"/>
        <v>105.19</v>
      </c>
      <c r="T62" s="14">
        <f ca="1"/>
        <v>105.63</v>
      </c>
      <c r="U62" s="14">
        <f ca="1"/>
        <v>105.85</v>
      </c>
      <c r="V62" s="14">
        <f ca="1"/>
        <v>106.05</v>
      </c>
      <c r="W62" s="14">
        <f ca="1"/>
        <v>107.02</v>
      </c>
      <c r="X62" s="14">
        <f ca="1"/>
        <v>107.1</v>
      </c>
      <c r="Y62" s="14">
        <f ca="1"/>
        <v>104.82</v>
      </c>
      <c r="Z62" s="14">
        <f ca="1"/>
        <v>106.53</v>
      </c>
      <c r="AA62" s="14">
        <f ca="1"/>
        <v>106.93</v>
      </c>
      <c r="AB62" s="14">
        <f ca="1"/>
        <v>105.94</v>
      </c>
      <c r="AC62" s="14">
        <f ca="1"/>
        <v>105.5</v>
      </c>
      <c r="AD62" s="14">
        <f ca="1"/>
        <v>105.57</v>
      </c>
      <c r="AE62" s="14">
        <f ca="1"/>
        <v>105.84</v>
      </c>
      <c r="AF62" s="14">
        <f ca="1"/>
        <v>105.19</v>
      </c>
      <c r="AG62" s="14">
        <f ca="1"/>
        <v>103.58</v>
      </c>
      <c r="AH62" s="14">
        <f ca="1"/>
        <v>104.79</v>
      </c>
      <c r="AI62" s="14">
        <f ca="1"/>
        <v>103.57</v>
      </c>
      <c r="AJ62" s="14">
        <f ca="1"/>
        <v>102.04</v>
      </c>
      <c r="AK62" s="14">
        <f ca="1"/>
        <v>101.01</v>
      </c>
      <c r="AL62" s="14">
        <f ca="1"/>
        <v>101.94</v>
      </c>
      <c r="AM62" s="14">
        <f ca="1"/>
        <v>102.27</v>
      </c>
      <c r="AN62" s="14">
        <f ca="1"/>
        <v>102.65</v>
      </c>
      <c r="AO62" s="14">
        <f ca="1"/>
        <v>102.69</v>
      </c>
      <c r="AP62" s="14">
        <f ca="1"/>
        <v>102.54</v>
      </c>
      <c r="AQ62" s="14">
        <f ca="1"/>
        <v>102.87</v>
      </c>
      <c r="AR62" s="14">
        <f ca="1"/>
        <v>102.32899999999999</v>
      </c>
      <c r="AS62" s="14">
        <f ca="1"/>
        <v>101.749</v>
      </c>
      <c r="AT62" s="14">
        <f ca="1"/>
        <v>101.592</v>
      </c>
      <c r="AU62" s="14">
        <f ca="1"/>
        <v>101.72</v>
      </c>
      <c r="AV62" s="14">
        <f ca="1"/>
        <v>102.38800000000001</v>
      </c>
      <c r="AW62" s="14">
        <f ca="1"/>
        <v>102.46599999999999</v>
      </c>
      <c r="AX62" s="14">
        <f ca="1"/>
        <v>103.547</v>
      </c>
      <c r="AY62" s="14">
        <f ca="1"/>
        <v>102.643</v>
      </c>
      <c r="AZ62" s="14">
        <f ca="1"/>
        <v>100.482</v>
      </c>
      <c r="BA62" s="14">
        <f ca="1"/>
        <v>100.47199999999999</v>
      </c>
      <c r="BB62" s="14">
        <f ca="1"/>
        <v>101.002</v>
      </c>
      <c r="BC62" s="14">
        <f ca="1"/>
        <v>100.99299999999999</v>
      </c>
      <c r="BD62" s="14">
        <f ca="1"/>
        <v>100.806</v>
      </c>
      <c r="BE62" s="14">
        <f ca="1"/>
        <v>99.774000000000001</v>
      </c>
      <c r="BF62" s="14">
        <f ca="1"/>
        <v>100.285</v>
      </c>
      <c r="BG62" s="14">
        <f ca="1"/>
        <v>100.66800000000001</v>
      </c>
      <c r="BH62" s="14">
        <f ca="1"/>
        <v>100.246</v>
      </c>
      <c r="BI62" s="14">
        <f ca="1"/>
        <v>99.676000000000002</v>
      </c>
      <c r="BJ62" s="14">
        <f ca="1"/>
        <v>97.918000000000006</v>
      </c>
      <c r="BK62" s="14">
        <f ca="1"/>
        <v>96.983999999999995</v>
      </c>
      <c r="BL62" s="14">
        <f ca="1"/>
        <v>94.42</v>
      </c>
      <c r="BM62" s="14">
        <f ca="1"/>
        <v>95.668000000000006</v>
      </c>
      <c r="BN62" s="14">
        <f ca="1"/>
        <v>95.756</v>
      </c>
      <c r="BO62" s="14">
        <f ca="1"/>
        <v>95.206000000000003</v>
      </c>
      <c r="BP62" s="14">
        <f ca="1"/>
        <v>97.132000000000005</v>
      </c>
      <c r="BQ62" s="14">
        <f ca="1"/>
        <v>97.525000000000006</v>
      </c>
      <c r="BR62" s="14">
        <f ca="1"/>
        <v>98.831000000000003</v>
      </c>
      <c r="BS62" s="14">
        <f ca="1"/>
        <v>98.537000000000006</v>
      </c>
      <c r="BT62" s="14">
        <f ca="1"/>
        <v>98.221999999999994</v>
      </c>
      <c r="BU62" s="14">
        <f ca="1"/>
        <v>97.76</v>
      </c>
      <c r="BV62" s="14">
        <f ca="1"/>
        <v>96.69</v>
      </c>
      <c r="BW62" s="14">
        <f ca="1"/>
        <v>97.691999999999993</v>
      </c>
      <c r="BX62" s="14">
        <f ca="1"/>
        <v>96.885999999999996</v>
      </c>
      <c r="BY62" s="14">
        <f ca="1"/>
        <v>97.602999999999994</v>
      </c>
      <c r="BZ62" s="14">
        <f ca="1"/>
        <v>97.584000000000003</v>
      </c>
      <c r="CA62" s="14">
        <f ca="1"/>
        <v>97.102000000000004</v>
      </c>
      <c r="CB62" s="14">
        <f ca="1"/>
        <v>98.093999999999994</v>
      </c>
      <c r="CC62" s="14">
        <f ca="1"/>
        <v>98.9</v>
      </c>
      <c r="CD62" s="14">
        <f ca="1"/>
        <v>99.784000000000006</v>
      </c>
      <c r="CE62" s="14">
        <f ca="1"/>
        <v>99.715000000000003</v>
      </c>
      <c r="CF62" s="14">
        <f ca="1"/>
        <v>99.254000000000005</v>
      </c>
      <c r="CG62" s="14">
        <f ca="1"/>
        <v>98.203000000000003</v>
      </c>
      <c r="CH62" s="14">
        <f ca="1"/>
        <v>99.331999999999994</v>
      </c>
      <c r="CI62" s="14">
        <f ca="1"/>
        <v>99.076999999999998</v>
      </c>
      <c r="CJ62" s="14">
        <f ca="1"/>
        <v>97.78</v>
      </c>
      <c r="CK62" s="14">
        <f ca="1"/>
        <v>97.495000000000005</v>
      </c>
      <c r="CL62" s="14">
        <f ca="1"/>
        <v>98.712999999999994</v>
      </c>
      <c r="CM62" s="14">
        <f ca="1"/>
        <v>98.722999999999999</v>
      </c>
      <c r="CN62" s="14">
        <f ca="1"/>
        <v>97.504999999999995</v>
      </c>
      <c r="CO62" s="14">
        <f ca="1"/>
        <v>95.727000000000004</v>
      </c>
      <c r="CP62" s="14">
        <f ca="1"/>
        <v>98.594999999999999</v>
      </c>
      <c r="CQ62" s="14">
        <f ca="1"/>
        <v>99.665999999999997</v>
      </c>
      <c r="CR62" s="14">
        <f ca="1"/>
        <v>98.988</v>
      </c>
      <c r="CS62" s="14">
        <f ca="1"/>
        <v>100.03</v>
      </c>
      <c r="CT62" s="14">
        <f ca="1"/>
        <v>99.971000000000004</v>
      </c>
      <c r="CU62" s="14">
        <f ca="1"/>
        <v>99.528999999999996</v>
      </c>
      <c r="CV62" s="14">
        <f ca="1"/>
        <v>99.391000000000005</v>
      </c>
      <c r="CW62" s="14">
        <f ca="1"/>
        <v>98.998000000000005</v>
      </c>
      <c r="CX62" s="14">
        <f ca="1"/>
        <v>98.644999999999996</v>
      </c>
      <c r="CY62" s="14">
        <f ca="1"/>
        <v>98.948999999999998</v>
      </c>
      <c r="CZ62" s="14">
        <f ca="1"/>
        <v>97.977000000000004</v>
      </c>
      <c r="DA62" s="14">
        <f ca="1"/>
        <v>98.585999999999999</v>
      </c>
      <c r="DB62" s="14">
        <f ca="1"/>
        <v>99.066999999999993</v>
      </c>
      <c r="DC62" s="14">
        <f ca="1"/>
        <v>98.968999999999994</v>
      </c>
      <c r="DD62" s="14">
        <f ca="1"/>
        <v>99.146000000000001</v>
      </c>
      <c r="DE62" s="14">
        <f ca="1"/>
        <v>100.13800000000001</v>
      </c>
      <c r="DF62" s="14">
        <f ca="1"/>
        <v>98.968999999999994</v>
      </c>
      <c r="DG62" s="14">
        <f ca="1"/>
        <v>99.135999999999996</v>
      </c>
      <c r="DH62" s="14">
        <f ca="1"/>
        <v>99.302999999999997</v>
      </c>
      <c r="DI62" s="14">
        <f ca="1"/>
        <v>99.606999999999999</v>
      </c>
      <c r="DJ62" s="14">
        <f ca="1"/>
        <v>100.56</v>
      </c>
      <c r="DK62" s="14">
        <f ca="1"/>
        <v>99.135999999999996</v>
      </c>
      <c r="DL62" s="14">
        <f ca="1"/>
        <v>99.194999999999993</v>
      </c>
      <c r="DM62" s="14">
        <f ca="1"/>
        <v>100.02</v>
      </c>
      <c r="DN62" s="14">
        <f ca="1"/>
        <v>100.13800000000001</v>
      </c>
      <c r="DO62" s="14">
        <f ca="1"/>
        <v>99.724999999999994</v>
      </c>
      <c r="DP62" s="14">
        <f ca="1"/>
        <v>98.271000000000001</v>
      </c>
      <c r="DQ62" s="14">
        <f ca="1"/>
        <v>98.594999999999999</v>
      </c>
      <c r="DR62" s="14">
        <f ca="1"/>
        <v>99.046999999999997</v>
      </c>
      <c r="DS62" s="14">
        <f ca="1"/>
        <v>99.322000000000003</v>
      </c>
      <c r="DT62" s="14">
        <f ca="1"/>
        <v>99.45</v>
      </c>
      <c r="DU62" s="14">
        <f ca="1"/>
        <v>98.820999999999998</v>
      </c>
      <c r="DV62" s="14">
        <f ca="1"/>
        <v>98.585999999999999</v>
      </c>
      <c r="DW62" s="14">
        <f ca="1"/>
        <v>99.341999999999999</v>
      </c>
      <c r="DX62" s="14">
        <f ca="1"/>
        <v>96.188999999999993</v>
      </c>
      <c r="DY62" s="14">
        <f ca="1"/>
        <v>96.375</v>
      </c>
      <c r="DZ62" s="14">
        <f ca="1"/>
        <v>96.68</v>
      </c>
      <c r="EA62" s="14">
        <f ca="1"/>
        <v>96.188999999999993</v>
      </c>
      <c r="EB62" s="14">
        <f ca="1"/>
        <v>95.942999999999998</v>
      </c>
      <c r="EC62" s="14">
        <f ca="1"/>
        <v>96.64</v>
      </c>
      <c r="ED62" s="14">
        <f ca="1"/>
        <v>97.602999999999994</v>
      </c>
      <c r="EE62" s="14">
        <f ca="1"/>
        <v>95.608999999999995</v>
      </c>
      <c r="EF62" s="14">
        <f ca="1"/>
        <v>93.486999999999995</v>
      </c>
      <c r="EG62" s="14">
        <f ca="1"/>
        <v>93.840999999999994</v>
      </c>
      <c r="EH62" s="14">
        <f ca="1"/>
        <v>93.703000000000003</v>
      </c>
      <c r="EI62" s="14">
        <f ca="1"/>
        <v>93.831000000000003</v>
      </c>
      <c r="EJ62" s="14">
        <f ca="1"/>
        <v>94.311999999999998</v>
      </c>
      <c r="EK62" s="14">
        <f ca="1"/>
        <v>94.135000000000005</v>
      </c>
      <c r="EL62" s="14">
        <f ca="1"/>
        <v>93.063999999999993</v>
      </c>
      <c r="EM62" s="14">
        <f ca="1"/>
        <v>94.606999999999999</v>
      </c>
      <c r="EN62" s="14">
        <f ca="1"/>
        <v>95.412000000000006</v>
      </c>
      <c r="EO62" s="14">
        <f ca="1"/>
        <v>96.620999999999995</v>
      </c>
      <c r="EP62" s="14">
        <f ca="1"/>
        <v>96.778000000000006</v>
      </c>
      <c r="EQ62" s="14">
        <f ca="1"/>
        <v>97.072999999999993</v>
      </c>
      <c r="ER62" s="14">
        <f ca="1"/>
        <v>96.552000000000007</v>
      </c>
      <c r="ES62" s="14">
        <f ca="1"/>
        <v>97.858999999999995</v>
      </c>
      <c r="ET62" s="14">
        <f ca="1"/>
        <v>97.24</v>
      </c>
      <c r="EU62" s="14">
        <f ca="1"/>
        <v>95.756</v>
      </c>
      <c r="EV62" s="14">
        <f ca="1"/>
        <v>96.1</v>
      </c>
      <c r="EW62" s="14">
        <f ca="1"/>
        <v>96.238</v>
      </c>
      <c r="EX62" s="14">
        <f ca="1"/>
        <v>95.441999999999993</v>
      </c>
      <c r="EY62" s="14">
        <f ca="1"/>
        <v>95.039000000000001</v>
      </c>
      <c r="EZ62" s="14">
        <f ca="1"/>
        <v>96.983999999999995</v>
      </c>
      <c r="FA62" s="14">
        <f ca="1"/>
        <v>96.798000000000002</v>
      </c>
      <c r="FB62" s="14">
        <f ca="1"/>
        <v>97.515000000000001</v>
      </c>
      <c r="FC62" s="14">
        <f ca="1"/>
        <v>96.906000000000006</v>
      </c>
      <c r="FD62" s="14">
        <f ca="1"/>
        <v>96.552000000000007</v>
      </c>
      <c r="FE62" s="14">
        <f ca="1"/>
        <v>95.992000000000004</v>
      </c>
      <c r="FF62" s="14">
        <f ca="1"/>
        <v>97.043000000000006</v>
      </c>
      <c r="FG62" s="14">
        <f ca="1"/>
        <v>96.611000000000004</v>
      </c>
      <c r="FH62" s="14">
        <f ca="1"/>
        <v>95.412000000000006</v>
      </c>
      <c r="FI62" s="14">
        <f ca="1"/>
        <v>93.790999999999997</v>
      </c>
      <c r="FJ62" s="14">
        <f ca="1"/>
        <v>93.89</v>
      </c>
      <c r="FK62" s="14">
        <f ca="1"/>
        <v>93.674000000000007</v>
      </c>
      <c r="FL62" s="14">
        <f ca="1"/>
        <v>92.484999999999999</v>
      </c>
      <c r="FM62" s="14">
        <f ca="1"/>
        <v>93.32</v>
      </c>
      <c r="FN62" s="14">
        <f ca="1"/>
        <v>92.632000000000005</v>
      </c>
      <c r="FO62" s="14">
        <f ca="1"/>
        <v>91.698999999999998</v>
      </c>
      <c r="FP62" s="14">
        <f ca="1"/>
        <v>91.542000000000002</v>
      </c>
      <c r="FQ62" s="14">
        <f ca="1"/>
        <v>91.286000000000001</v>
      </c>
      <c r="FR62" s="14">
        <f ca="1"/>
        <v>92.111999999999995</v>
      </c>
      <c r="FS62" s="14">
        <f ca="1"/>
        <v>91.09</v>
      </c>
      <c r="FT62" s="14">
        <f ca="1"/>
        <v>92.367000000000004</v>
      </c>
      <c r="FU62" s="14">
        <f ca="1"/>
        <v>92.406000000000006</v>
      </c>
      <c r="FV62" s="14">
        <f ca="1"/>
        <v>92.878</v>
      </c>
      <c r="FW62" s="14">
        <f ca="1"/>
        <v>92.131</v>
      </c>
      <c r="FX62" s="14">
        <f ca="1"/>
        <v>91.531999999999996</v>
      </c>
      <c r="FY62" s="14">
        <f ca="1"/>
        <v>90.391999999999996</v>
      </c>
      <c r="FZ62" s="14">
        <f ca="1"/>
        <v>90.588999999999999</v>
      </c>
      <c r="GA62" s="14">
        <f ca="1"/>
        <v>91.129000000000005</v>
      </c>
      <c r="GB62" s="14">
        <f ca="1"/>
        <v>89.861999999999995</v>
      </c>
      <c r="GC62" s="14">
        <f ca="1"/>
        <v>90.352999999999994</v>
      </c>
      <c r="GD62" s="14">
        <f ca="1"/>
        <v>90.805000000000007</v>
      </c>
      <c r="GE62" s="14">
        <f ca="1"/>
        <v>90.460999999999999</v>
      </c>
      <c r="GF62" s="14">
        <f ca="1"/>
        <v>91.62</v>
      </c>
      <c r="GG62" s="14">
        <f ca="1"/>
        <v>89.576999999999998</v>
      </c>
      <c r="GH62" s="14">
        <f ca="1"/>
        <v>89.822999999999993</v>
      </c>
      <c r="GI62" s="14">
        <f ca="1"/>
        <v>89.841999999999999</v>
      </c>
      <c r="GJ62" s="14">
        <f ca="1"/>
        <v>92.465000000000003</v>
      </c>
      <c r="GK62" s="14">
        <f ca="1"/>
        <v>92.721000000000004</v>
      </c>
      <c r="GL62" s="14">
        <f ca="1"/>
        <v>93.025000000000006</v>
      </c>
      <c r="GM62" s="14">
        <f ca="1"/>
        <v>92.141000000000005</v>
      </c>
      <c r="GN62" s="14">
        <f ca="1"/>
        <v>91.915000000000006</v>
      </c>
      <c r="GO62" s="14">
        <f ca="1"/>
        <v>92.396000000000001</v>
      </c>
      <c r="GP62" s="14">
        <f ca="1"/>
        <v>92.18</v>
      </c>
      <c r="GQ62" s="14">
        <f ca="1"/>
        <v>89.105000000000004</v>
      </c>
      <c r="GR62" s="14">
        <f ca="1"/>
        <v>89.075999999999993</v>
      </c>
      <c r="GS62" s="14">
        <f ca="1"/>
        <v>87.887</v>
      </c>
      <c r="GT62" s="14">
        <f ca="1"/>
        <v>87.671000000000006</v>
      </c>
      <c r="GU62" s="14">
        <f ca="1"/>
        <v>88.162000000000006</v>
      </c>
      <c r="GV62" s="14">
        <f ca="1"/>
        <v>88.575000000000003</v>
      </c>
      <c r="GW62" s="14">
        <f ca="1"/>
        <v>86.816000000000003</v>
      </c>
      <c r="GX62" s="14">
        <f ca="1"/>
        <v>86.305000000000007</v>
      </c>
      <c r="GY62" s="14">
        <f ca="1"/>
        <v>86.825999999999993</v>
      </c>
      <c r="GZ62" s="14">
        <f ca="1"/>
        <v>86.62</v>
      </c>
      <c r="HA62" s="14">
        <f ca="1"/>
        <v>86.227000000000004</v>
      </c>
      <c r="HB62" s="14">
        <f ca="1"/>
        <v>86.649000000000001</v>
      </c>
      <c r="HC62" s="14">
        <f ca="1"/>
        <v>85.156000000000006</v>
      </c>
      <c r="HD62" s="14">
        <f ca="1"/>
        <v>84.35</v>
      </c>
      <c r="HE62" s="14">
        <f ca="1"/>
        <v>82.278000000000006</v>
      </c>
      <c r="HF62" s="14">
        <f ca="1"/>
        <v>83.81</v>
      </c>
      <c r="HG62" s="14">
        <f ca="1"/>
        <v>82.915999999999997</v>
      </c>
      <c r="HH62" s="14">
        <f ca="1"/>
        <v>83.623000000000005</v>
      </c>
      <c r="HI62" s="14">
        <f ca="1"/>
        <v>83.869</v>
      </c>
      <c r="HJ62" s="14">
        <f ca="1"/>
        <v>82.798000000000002</v>
      </c>
      <c r="HK62" s="14">
        <f ca="1"/>
        <v>81.668000000000006</v>
      </c>
      <c r="HL62" s="14">
        <f ca="1"/>
        <v>85.332999999999998</v>
      </c>
      <c r="HM62" s="14">
        <f ca="1"/>
        <v>78.445999999999998</v>
      </c>
      <c r="HN62" s="14">
        <f ca="1"/>
        <v>80.400999999999996</v>
      </c>
      <c r="HO62" s="14">
        <f ca="1"/>
        <v>81.697999999999993</v>
      </c>
      <c r="HP62" s="14">
        <f ca="1"/>
        <v>85.677000000000007</v>
      </c>
      <c r="HQ62" s="14">
        <f ca="1"/>
        <v>91.894999999999996</v>
      </c>
      <c r="HR62" s="14">
        <f ca="1"/>
        <v>90.677000000000007</v>
      </c>
      <c r="HS62" s="14">
        <f ca="1"/>
        <v>90.421999999999997</v>
      </c>
      <c r="HT62" s="14">
        <f ca="1"/>
        <v>90.117000000000004</v>
      </c>
      <c r="HU62" s="14">
        <f ca="1"/>
        <v>91.581000000000003</v>
      </c>
      <c r="HV62" s="14">
        <f ca="1"/>
        <v>92.061999999999998</v>
      </c>
      <c r="HW62" s="14">
        <f ca="1"/>
        <v>92.17</v>
      </c>
      <c r="HX62" s="14">
        <f ca="1"/>
        <v>92.602999999999994</v>
      </c>
      <c r="HY62" s="14">
        <f ca="1"/>
        <v>90.715999999999994</v>
      </c>
      <c r="HZ62" s="14">
        <f ca="1"/>
        <v>91.355000000000004</v>
      </c>
      <c r="IA62" s="14">
        <f ca="1"/>
        <v>91.915000000000006</v>
      </c>
      <c r="IB62" s="14">
        <f ca="1"/>
        <v>91.08</v>
      </c>
      <c r="IC62" s="14">
        <f ca="1"/>
        <v>91.62</v>
      </c>
      <c r="ID62" s="14">
        <f ca="1"/>
        <v>90.304000000000002</v>
      </c>
      <c r="IE62" s="14">
        <f ca="1"/>
        <v>88.31</v>
      </c>
      <c r="IF62" s="14">
        <f ca="1"/>
        <v>89.311999999999998</v>
      </c>
      <c r="IG62" s="14">
        <f ca="1"/>
        <v>89.665000000000006</v>
      </c>
      <c r="IH62" s="14">
        <f ca="1"/>
        <v>90.284000000000006</v>
      </c>
      <c r="II62" s="14">
        <f ca="1"/>
        <v>92.022999999999996</v>
      </c>
      <c r="IJ62" s="14">
        <f ca="1"/>
        <v>91.275999999999996</v>
      </c>
      <c r="IK62" s="14">
        <f ca="1"/>
        <v>91.935000000000002</v>
      </c>
      <c r="IL62" s="14">
        <f ca="1"/>
        <v>91.001000000000005</v>
      </c>
      <c r="IM62" s="14">
        <f ca="1"/>
        <v>92.78</v>
      </c>
      <c r="IN62" s="14">
        <f ca="1"/>
        <v>94.596999999999994</v>
      </c>
      <c r="IO62" s="14">
        <f ca="1"/>
        <v>93.801000000000002</v>
      </c>
      <c r="IP62" s="14">
        <f ca="1"/>
        <v>94.528000000000006</v>
      </c>
      <c r="IQ62" s="14">
        <f ca="1"/>
        <v>94.676000000000002</v>
      </c>
      <c r="IR62" s="14">
        <f ca="1"/>
        <v>94.537999999999997</v>
      </c>
      <c r="IS62" s="14">
        <f ca="1"/>
        <v>94.468999999999994</v>
      </c>
      <c r="IT62" s="14">
        <f ca="1"/>
        <v>96.277000000000001</v>
      </c>
      <c r="IU62" s="14">
        <f ca="1"/>
        <v>96.856999999999999</v>
      </c>
    </row>
    <row r="63" spans="1:255" ht="20" customHeight="1" x14ac:dyDescent="0.35">
      <c r="A63" s="12"/>
      <c r="B63" s="22" t="s">
        <v>45</v>
      </c>
      <c r="C63" s="19" t="str" cm="1">
        <f t="array" ref="C63">_xldudf_FASTTRACK_INFO(B63,"NAME")</f>
        <v>Vanguard S&amp;P SmallCap 600 ETF</v>
      </c>
      <c r="D63" s="13" cm="1">
        <f t="array" aca="1" ref="D63:IU63" ca="1">_xldudf_FASTTRACK_EXPORT(B63,"CLOSE",$C$5,$C$6,FALSE,TRUE,TRUE)</f>
        <v>120.85</v>
      </c>
      <c r="E63" s="13">
        <f ca="1"/>
        <v>121.08</v>
      </c>
      <c r="F63" s="13">
        <f ca="1"/>
        <v>120.64</v>
      </c>
      <c r="G63" s="13">
        <f ca="1"/>
        <v>120.81</v>
      </c>
      <c r="H63" s="13">
        <f ca="1"/>
        <v>119.46</v>
      </c>
      <c r="I63" s="13">
        <f ca="1"/>
        <v>121.61</v>
      </c>
      <c r="J63" s="13">
        <f ca="1"/>
        <v>121.9</v>
      </c>
      <c r="K63" s="13">
        <f ca="1"/>
        <v>121.83</v>
      </c>
      <c r="L63" s="13">
        <f ca="1"/>
        <v>121.84</v>
      </c>
      <c r="M63" s="13">
        <f ca="1"/>
        <v>118.61</v>
      </c>
      <c r="N63" s="13">
        <f ca="1"/>
        <v>119.33</v>
      </c>
      <c r="O63" s="13">
        <f ca="1"/>
        <v>118.3</v>
      </c>
      <c r="P63" s="13">
        <f ca="1"/>
        <v>118.49</v>
      </c>
      <c r="Q63" s="13">
        <f ca="1"/>
        <v>117.23</v>
      </c>
      <c r="R63" s="13">
        <f ca="1"/>
        <v>117.94</v>
      </c>
      <c r="S63" s="13">
        <f ca="1"/>
        <v>117.28</v>
      </c>
      <c r="T63" s="13">
        <f ca="1"/>
        <v>117.83</v>
      </c>
      <c r="U63" s="13">
        <f ca="1"/>
        <v>118.36</v>
      </c>
      <c r="V63" s="13">
        <f ca="1"/>
        <v>118.23</v>
      </c>
      <c r="W63" s="13">
        <f ca="1"/>
        <v>120.4</v>
      </c>
      <c r="X63" s="13">
        <f ca="1"/>
        <v>120.08</v>
      </c>
      <c r="Y63" s="13">
        <f ca="1"/>
        <v>116.96</v>
      </c>
      <c r="Z63" s="13">
        <f ca="1"/>
        <v>118.71</v>
      </c>
      <c r="AA63" s="13">
        <f ca="1"/>
        <v>119.03</v>
      </c>
      <c r="AB63" s="13">
        <f ca="1"/>
        <v>117.31</v>
      </c>
      <c r="AC63" s="13">
        <f ca="1"/>
        <v>116.69</v>
      </c>
      <c r="AD63" s="13">
        <f ca="1"/>
        <v>116.75</v>
      </c>
      <c r="AE63" s="13">
        <f ca="1"/>
        <v>116.71</v>
      </c>
      <c r="AF63" s="13">
        <f ca="1"/>
        <v>115.88</v>
      </c>
      <c r="AG63" s="13">
        <f ca="1"/>
        <v>114.21</v>
      </c>
      <c r="AH63" s="13">
        <f ca="1"/>
        <v>115.16</v>
      </c>
      <c r="AI63" s="13">
        <f ca="1"/>
        <v>113.46</v>
      </c>
      <c r="AJ63" s="13">
        <f ca="1"/>
        <v>112.08</v>
      </c>
      <c r="AK63" s="13">
        <f ca="1"/>
        <v>110.96</v>
      </c>
      <c r="AL63" s="13">
        <f ca="1"/>
        <v>112.25</v>
      </c>
      <c r="AM63" s="13">
        <f ca="1"/>
        <v>113.05</v>
      </c>
      <c r="AN63" s="13">
        <f ca="1"/>
        <v>113.67</v>
      </c>
      <c r="AO63" s="13">
        <f ca="1"/>
        <v>113.78</v>
      </c>
      <c r="AP63" s="13">
        <f ca="1"/>
        <v>113.31</v>
      </c>
      <c r="AQ63" s="13">
        <f ca="1"/>
        <v>113.75</v>
      </c>
      <c r="AR63" s="13">
        <f ca="1"/>
        <v>112.864</v>
      </c>
      <c r="AS63" s="13">
        <f ca="1"/>
        <v>112.657</v>
      </c>
      <c r="AT63" s="13">
        <f ca="1"/>
        <v>112.43</v>
      </c>
      <c r="AU63" s="13">
        <f ca="1"/>
        <v>112.785</v>
      </c>
      <c r="AV63" s="13">
        <f ca="1"/>
        <v>113.654</v>
      </c>
      <c r="AW63" s="13">
        <f ca="1"/>
        <v>114.01900000000001</v>
      </c>
      <c r="AX63" s="13">
        <f ca="1"/>
        <v>115.27200000000001</v>
      </c>
      <c r="AY63" s="13">
        <f ca="1"/>
        <v>113.92</v>
      </c>
      <c r="AZ63" s="13">
        <f ca="1"/>
        <v>111.788</v>
      </c>
      <c r="BA63" s="13">
        <f ca="1"/>
        <v>111.27500000000001</v>
      </c>
      <c r="BB63" s="13">
        <f ca="1"/>
        <v>111.729</v>
      </c>
      <c r="BC63" s="13">
        <f ca="1"/>
        <v>111.89700000000001</v>
      </c>
      <c r="BD63" s="13">
        <f ca="1"/>
        <v>112.075</v>
      </c>
      <c r="BE63" s="13">
        <f ca="1"/>
        <v>110.515</v>
      </c>
      <c r="BF63" s="13">
        <f ca="1"/>
        <v>110.407</v>
      </c>
      <c r="BG63" s="13">
        <f ca="1"/>
        <v>111.127</v>
      </c>
      <c r="BH63" s="13">
        <f ca="1"/>
        <v>110.999</v>
      </c>
      <c r="BI63" s="13">
        <f ca="1"/>
        <v>110.288</v>
      </c>
      <c r="BJ63" s="13">
        <f ca="1"/>
        <v>107.59399999999999</v>
      </c>
      <c r="BK63" s="13">
        <f ca="1"/>
        <v>106.18300000000001</v>
      </c>
      <c r="BL63" s="13">
        <f ca="1"/>
        <v>102.965</v>
      </c>
      <c r="BM63" s="13">
        <f ca="1"/>
        <v>104.81100000000001</v>
      </c>
      <c r="BN63" s="13">
        <f ca="1"/>
        <v>104.919</v>
      </c>
      <c r="BO63" s="13">
        <f ca="1"/>
        <v>104.988</v>
      </c>
      <c r="BP63" s="13">
        <f ca="1"/>
        <v>107.337</v>
      </c>
      <c r="BQ63" s="13">
        <f ca="1"/>
        <v>107.367</v>
      </c>
      <c r="BR63" s="13">
        <f ca="1"/>
        <v>109.71599999999999</v>
      </c>
      <c r="BS63" s="13">
        <f ca="1"/>
        <v>109.736</v>
      </c>
      <c r="BT63" s="13">
        <f ca="1"/>
        <v>109.351</v>
      </c>
      <c r="BU63" s="13">
        <f ca="1"/>
        <v>108.304</v>
      </c>
      <c r="BV63" s="13">
        <f ca="1"/>
        <v>107.357</v>
      </c>
      <c r="BW63" s="13">
        <f ca="1"/>
        <v>108.818</v>
      </c>
      <c r="BX63" s="13">
        <f ca="1"/>
        <v>107.03100000000001</v>
      </c>
      <c r="BY63" s="13">
        <f ca="1"/>
        <v>108.34399999999999</v>
      </c>
      <c r="BZ63" s="13">
        <f ca="1"/>
        <v>108.107</v>
      </c>
      <c r="CA63" s="13">
        <f ca="1"/>
        <v>108.087</v>
      </c>
      <c r="CB63" s="13">
        <f ca="1"/>
        <v>109.173</v>
      </c>
      <c r="CC63" s="13">
        <f ca="1"/>
        <v>110.68300000000001</v>
      </c>
      <c r="CD63" s="13">
        <f ca="1"/>
        <v>111.30500000000001</v>
      </c>
      <c r="CE63" s="13">
        <f ca="1"/>
        <v>111.30500000000001</v>
      </c>
      <c r="CF63" s="13">
        <f ca="1"/>
        <v>110.328</v>
      </c>
      <c r="CG63" s="13">
        <f ca="1"/>
        <v>109.074</v>
      </c>
      <c r="CH63" s="13">
        <f ca="1"/>
        <v>110.13</v>
      </c>
      <c r="CI63" s="13">
        <f ca="1"/>
        <v>109.607</v>
      </c>
      <c r="CJ63" s="13">
        <f ca="1"/>
        <v>107.9</v>
      </c>
      <c r="CK63" s="13">
        <f ca="1"/>
        <v>108.15600000000001</v>
      </c>
      <c r="CL63" s="13">
        <f ca="1"/>
        <v>109.666</v>
      </c>
      <c r="CM63" s="13">
        <f ca="1"/>
        <v>108.68899999999999</v>
      </c>
      <c r="CN63" s="13">
        <f ca="1"/>
        <v>106.913</v>
      </c>
      <c r="CO63" s="13">
        <f ca="1"/>
        <v>104.86</v>
      </c>
      <c r="CP63" s="13">
        <f ca="1"/>
        <v>108.295</v>
      </c>
      <c r="CQ63" s="13">
        <f ca="1"/>
        <v>109.479</v>
      </c>
      <c r="CR63" s="13">
        <f ca="1"/>
        <v>108.551</v>
      </c>
      <c r="CS63" s="13">
        <f ca="1"/>
        <v>110.081</v>
      </c>
      <c r="CT63" s="13">
        <f ca="1"/>
        <v>110.416</v>
      </c>
      <c r="CU63" s="13">
        <f ca="1"/>
        <v>109.81399999999999</v>
      </c>
      <c r="CV63" s="13">
        <f ca="1"/>
        <v>109.43</v>
      </c>
      <c r="CW63" s="13">
        <f ca="1"/>
        <v>109.02500000000001</v>
      </c>
      <c r="CX63" s="13">
        <f ca="1"/>
        <v>108.837</v>
      </c>
      <c r="CY63" s="13">
        <f ca="1"/>
        <v>108.749</v>
      </c>
      <c r="CZ63" s="13">
        <f ca="1"/>
        <v>107.78100000000001</v>
      </c>
      <c r="DA63" s="13">
        <f ca="1"/>
        <v>108.66</v>
      </c>
      <c r="DB63" s="13">
        <f ca="1"/>
        <v>109.59699999999999</v>
      </c>
      <c r="DC63" s="13">
        <f ca="1"/>
        <v>109.736</v>
      </c>
      <c r="DD63" s="13">
        <f ca="1"/>
        <v>109.43</v>
      </c>
      <c r="DE63" s="13">
        <f ca="1"/>
        <v>110.801</v>
      </c>
      <c r="DF63" s="13">
        <f ca="1"/>
        <v>108.285</v>
      </c>
      <c r="DG63" s="13">
        <f ca="1"/>
        <v>108.285</v>
      </c>
      <c r="DH63" s="13">
        <f ca="1"/>
        <v>108.462</v>
      </c>
      <c r="DI63" s="13">
        <f ca="1"/>
        <v>108.364</v>
      </c>
      <c r="DJ63" s="13">
        <f ca="1"/>
        <v>109.874</v>
      </c>
      <c r="DK63" s="13">
        <f ca="1"/>
        <v>107.535</v>
      </c>
      <c r="DL63" s="13">
        <f ca="1"/>
        <v>107.91</v>
      </c>
      <c r="DM63" s="13">
        <f ca="1"/>
        <v>108.768</v>
      </c>
      <c r="DN63" s="13">
        <f ca="1"/>
        <v>109.005</v>
      </c>
      <c r="DO63" s="13">
        <f ca="1"/>
        <v>108.66</v>
      </c>
      <c r="DP63" s="13">
        <f ca="1"/>
        <v>107.021</v>
      </c>
      <c r="DQ63" s="13">
        <f ca="1"/>
        <v>107.14</v>
      </c>
      <c r="DR63" s="13">
        <f ca="1"/>
        <v>108.05800000000001</v>
      </c>
      <c r="DS63" s="13">
        <f ca="1"/>
        <v>108.453</v>
      </c>
      <c r="DT63" s="13">
        <f ca="1"/>
        <v>108.56100000000001</v>
      </c>
      <c r="DU63" s="13">
        <f ca="1"/>
        <v>107.68300000000001</v>
      </c>
      <c r="DV63" s="13">
        <f ca="1"/>
        <v>107.357</v>
      </c>
      <c r="DW63" s="13">
        <f ca="1"/>
        <v>108.324</v>
      </c>
      <c r="DX63" s="13">
        <f ca="1"/>
        <v>104.337</v>
      </c>
      <c r="DY63" s="13">
        <f ca="1"/>
        <v>104.426</v>
      </c>
      <c r="DZ63" s="13">
        <f ca="1"/>
        <v>105.048</v>
      </c>
      <c r="EA63" s="13">
        <f ca="1"/>
        <v>104.919</v>
      </c>
      <c r="EB63" s="13">
        <f ca="1"/>
        <v>104.732</v>
      </c>
      <c r="EC63" s="13">
        <f ca="1"/>
        <v>105.40300000000001</v>
      </c>
      <c r="ED63" s="13">
        <f ca="1"/>
        <v>106.893</v>
      </c>
      <c r="EE63" s="13">
        <f ca="1"/>
        <v>104.52500000000001</v>
      </c>
      <c r="EF63" s="13">
        <f ca="1"/>
        <v>101.396</v>
      </c>
      <c r="EG63" s="13">
        <f ca="1"/>
        <v>101.43600000000001</v>
      </c>
      <c r="EH63" s="13">
        <f ca="1"/>
        <v>101.218</v>
      </c>
      <c r="EI63" s="13">
        <f ca="1"/>
        <v>101.396</v>
      </c>
      <c r="EJ63" s="13">
        <f ca="1"/>
        <v>101.376</v>
      </c>
      <c r="EK63" s="13">
        <f ca="1"/>
        <v>100.774</v>
      </c>
      <c r="EL63" s="13">
        <f ca="1"/>
        <v>99.313999999999993</v>
      </c>
      <c r="EM63" s="13">
        <f ca="1"/>
        <v>100.922</v>
      </c>
      <c r="EN63" s="13">
        <f ca="1"/>
        <v>102.057</v>
      </c>
      <c r="EO63" s="13">
        <f ca="1"/>
        <v>102.709</v>
      </c>
      <c r="EP63" s="13">
        <f ca="1"/>
        <v>103.202</v>
      </c>
      <c r="EQ63" s="13">
        <f ca="1"/>
        <v>103.34</v>
      </c>
      <c r="ER63" s="13">
        <f ca="1"/>
        <v>102.758</v>
      </c>
      <c r="ES63" s="13">
        <f ca="1"/>
        <v>104.34699999999999</v>
      </c>
      <c r="ET63" s="13">
        <f ca="1"/>
        <v>103.291</v>
      </c>
      <c r="EU63" s="13">
        <f ca="1"/>
        <v>102.136</v>
      </c>
      <c r="EV63" s="13">
        <f ca="1"/>
        <v>102.28400000000001</v>
      </c>
      <c r="EW63" s="13">
        <f ca="1"/>
        <v>103.301</v>
      </c>
      <c r="EX63" s="13">
        <f ca="1"/>
        <v>102.09699999999999</v>
      </c>
      <c r="EY63" s="13">
        <f ca="1"/>
        <v>101.416</v>
      </c>
      <c r="EZ63" s="13">
        <f ca="1"/>
        <v>103.35</v>
      </c>
      <c r="FA63" s="13">
        <f ca="1"/>
        <v>103.133</v>
      </c>
      <c r="FB63" s="13">
        <f ca="1"/>
        <v>104.34699999999999</v>
      </c>
      <c r="FC63" s="13">
        <f ca="1"/>
        <v>103.271</v>
      </c>
      <c r="FD63" s="13">
        <f ca="1"/>
        <v>102.541</v>
      </c>
      <c r="FE63" s="13">
        <f ca="1"/>
        <v>101.72199999999999</v>
      </c>
      <c r="FF63" s="13">
        <f ca="1"/>
        <v>103.46899999999999</v>
      </c>
      <c r="FG63" s="13">
        <f ca="1"/>
        <v>102.81699999999999</v>
      </c>
      <c r="FH63" s="13">
        <f ca="1"/>
        <v>101.495</v>
      </c>
      <c r="FI63" s="13">
        <f ca="1"/>
        <v>99.906000000000006</v>
      </c>
      <c r="FJ63" s="13">
        <f ca="1"/>
        <v>100.06399999999999</v>
      </c>
      <c r="FK63" s="13">
        <f ca="1"/>
        <v>99.816999999999993</v>
      </c>
      <c r="FL63" s="13">
        <f ca="1"/>
        <v>98.337000000000003</v>
      </c>
      <c r="FM63" s="13">
        <f ca="1"/>
        <v>99.263999999999996</v>
      </c>
      <c r="FN63" s="13">
        <f ca="1"/>
        <v>98.287000000000006</v>
      </c>
      <c r="FO63" s="13">
        <f ca="1"/>
        <v>96.984999999999999</v>
      </c>
      <c r="FP63" s="13">
        <f ca="1"/>
        <v>97.182000000000002</v>
      </c>
      <c r="FQ63" s="13">
        <f ca="1"/>
        <v>96.777000000000001</v>
      </c>
      <c r="FR63" s="13">
        <f ca="1"/>
        <v>97.902000000000001</v>
      </c>
      <c r="FS63" s="13">
        <f ca="1"/>
        <v>96.876000000000005</v>
      </c>
      <c r="FT63" s="13">
        <f ca="1"/>
        <v>98.781000000000006</v>
      </c>
      <c r="FU63" s="13">
        <f ca="1"/>
        <v>99.126000000000005</v>
      </c>
      <c r="FV63" s="13">
        <f ca="1"/>
        <v>99.768000000000001</v>
      </c>
      <c r="FW63" s="13">
        <f ca="1"/>
        <v>99.066999999999993</v>
      </c>
      <c r="FX63" s="13">
        <f ca="1"/>
        <v>98.159000000000006</v>
      </c>
      <c r="FY63" s="13">
        <f ca="1"/>
        <v>96.896000000000001</v>
      </c>
      <c r="FZ63" s="13">
        <f ca="1"/>
        <v>96.994</v>
      </c>
      <c r="GA63" s="13">
        <f ca="1"/>
        <v>97.201999999999998</v>
      </c>
      <c r="GB63" s="13">
        <f ca="1"/>
        <v>95.671999999999997</v>
      </c>
      <c r="GC63" s="13">
        <f ca="1"/>
        <v>96.046999999999997</v>
      </c>
      <c r="GD63" s="13">
        <f ca="1"/>
        <v>96.421999999999997</v>
      </c>
      <c r="GE63" s="13">
        <f ca="1"/>
        <v>95.988</v>
      </c>
      <c r="GF63" s="13">
        <f ca="1"/>
        <v>97.221000000000004</v>
      </c>
      <c r="GG63" s="13">
        <f ca="1"/>
        <v>94.774000000000001</v>
      </c>
      <c r="GH63" s="13">
        <f ca="1"/>
        <v>95.307000000000002</v>
      </c>
      <c r="GI63" s="13">
        <f ca="1"/>
        <v>95.366</v>
      </c>
      <c r="GJ63" s="13">
        <f ca="1"/>
        <v>98.07</v>
      </c>
      <c r="GK63" s="13">
        <f ca="1"/>
        <v>98.207999999999998</v>
      </c>
      <c r="GL63" s="13">
        <f ca="1"/>
        <v>98.879000000000005</v>
      </c>
      <c r="GM63" s="13">
        <f ca="1"/>
        <v>98.138999999999996</v>
      </c>
      <c r="GN63" s="13">
        <f ca="1"/>
        <v>97.447999999999993</v>
      </c>
      <c r="GO63" s="13">
        <f ca="1"/>
        <v>98.474999999999994</v>
      </c>
      <c r="GP63" s="13">
        <f ca="1"/>
        <v>98.06</v>
      </c>
      <c r="GQ63" s="13">
        <f ca="1"/>
        <v>94.477999999999994</v>
      </c>
      <c r="GR63" s="13">
        <f ca="1"/>
        <v>94.399000000000001</v>
      </c>
      <c r="GS63" s="13">
        <f ca="1"/>
        <v>92.741</v>
      </c>
      <c r="GT63" s="13">
        <f ca="1"/>
        <v>92.622</v>
      </c>
      <c r="GU63" s="13">
        <f ca="1"/>
        <v>93.284000000000006</v>
      </c>
      <c r="GV63" s="13">
        <f ca="1"/>
        <v>93.935000000000002</v>
      </c>
      <c r="GW63" s="13">
        <f ca="1"/>
        <v>91.802999999999997</v>
      </c>
      <c r="GX63" s="13">
        <f ca="1"/>
        <v>91.122</v>
      </c>
      <c r="GY63" s="13">
        <f ca="1"/>
        <v>91.902000000000001</v>
      </c>
      <c r="GZ63" s="13">
        <f ca="1"/>
        <v>91.328999999999994</v>
      </c>
      <c r="HA63" s="13">
        <f ca="1"/>
        <v>91.024000000000001</v>
      </c>
      <c r="HB63" s="13">
        <f ca="1"/>
        <v>91.043000000000006</v>
      </c>
      <c r="HC63" s="13">
        <f ca="1"/>
        <v>89.216999999999999</v>
      </c>
      <c r="HD63" s="13">
        <f ca="1"/>
        <v>88.180999999999997</v>
      </c>
      <c r="HE63" s="13">
        <f ca="1"/>
        <v>86.02</v>
      </c>
      <c r="HF63" s="13">
        <f ca="1"/>
        <v>87.619</v>
      </c>
      <c r="HG63" s="13">
        <f ca="1"/>
        <v>86.869</v>
      </c>
      <c r="HH63" s="13">
        <f ca="1"/>
        <v>87.757000000000005</v>
      </c>
      <c r="HI63" s="13">
        <f ca="1"/>
        <v>87.974000000000004</v>
      </c>
      <c r="HJ63" s="13">
        <f ca="1"/>
        <v>86.808999999999997</v>
      </c>
      <c r="HK63" s="13">
        <f ca="1"/>
        <v>85.852000000000004</v>
      </c>
      <c r="HL63" s="13">
        <f ca="1"/>
        <v>89.879000000000005</v>
      </c>
      <c r="HM63" s="13">
        <f ca="1"/>
        <v>82.703999999999994</v>
      </c>
      <c r="HN63" s="13">
        <f ca="1"/>
        <v>85.081999999999994</v>
      </c>
      <c r="HO63" s="13">
        <f ca="1"/>
        <v>86.168000000000006</v>
      </c>
      <c r="HP63" s="13">
        <f ca="1"/>
        <v>90.046000000000006</v>
      </c>
      <c r="HQ63" s="13">
        <f ca="1"/>
        <v>96.906000000000006</v>
      </c>
      <c r="HR63" s="13">
        <f ca="1"/>
        <v>95.444999999999993</v>
      </c>
      <c r="HS63" s="13">
        <f ca="1"/>
        <v>95.248000000000005</v>
      </c>
      <c r="HT63" s="13">
        <f ca="1"/>
        <v>94.744</v>
      </c>
      <c r="HU63" s="13">
        <f ca="1"/>
        <v>96.846000000000004</v>
      </c>
      <c r="HV63" s="13">
        <f ca="1"/>
        <v>97.230999999999995</v>
      </c>
      <c r="HW63" s="13">
        <f ca="1"/>
        <v>97.784000000000006</v>
      </c>
      <c r="HX63" s="13">
        <f ca="1"/>
        <v>98.406000000000006</v>
      </c>
      <c r="HY63" s="13">
        <f ca="1"/>
        <v>95.968000000000004</v>
      </c>
      <c r="HZ63" s="13">
        <f ca="1"/>
        <v>96.629000000000005</v>
      </c>
      <c r="IA63" s="13">
        <f ca="1"/>
        <v>97.102999999999994</v>
      </c>
      <c r="IB63" s="13">
        <f ca="1"/>
        <v>95.730999999999995</v>
      </c>
      <c r="IC63" s="13">
        <f ca="1"/>
        <v>96.521000000000001</v>
      </c>
      <c r="ID63" s="13">
        <f ca="1"/>
        <v>95.474999999999994</v>
      </c>
      <c r="IE63" s="13">
        <f ca="1"/>
        <v>93.085999999999999</v>
      </c>
      <c r="IF63" s="13">
        <f ca="1"/>
        <v>94.744</v>
      </c>
      <c r="IG63" s="13">
        <f ca="1"/>
        <v>95.138999999999996</v>
      </c>
      <c r="IH63" s="13">
        <f ca="1"/>
        <v>95.623000000000005</v>
      </c>
      <c r="II63" s="13">
        <f ca="1"/>
        <v>98.001000000000005</v>
      </c>
      <c r="IJ63" s="13">
        <f ca="1"/>
        <v>97.447999999999993</v>
      </c>
      <c r="IK63" s="13">
        <f ca="1"/>
        <v>98.721000000000004</v>
      </c>
      <c r="IL63" s="13">
        <f ca="1"/>
        <v>97.646000000000001</v>
      </c>
      <c r="IM63" s="13">
        <f ca="1"/>
        <v>99.224999999999994</v>
      </c>
      <c r="IN63" s="13">
        <f ca="1"/>
        <v>101.426</v>
      </c>
      <c r="IO63" s="13">
        <f ca="1"/>
        <v>100.636</v>
      </c>
      <c r="IP63" s="13">
        <f ca="1"/>
        <v>102.057</v>
      </c>
      <c r="IQ63" s="13">
        <f ca="1"/>
        <v>102.304</v>
      </c>
      <c r="IR63" s="13">
        <f ca="1"/>
        <v>102.393</v>
      </c>
      <c r="IS63" s="13">
        <f ca="1"/>
        <v>102.65900000000001</v>
      </c>
      <c r="IT63" s="13">
        <f ca="1"/>
        <v>105.373</v>
      </c>
      <c r="IU63" s="13">
        <f ca="1"/>
        <v>106.666</v>
      </c>
    </row>
    <row r="64" spans="1:255" ht="20" customHeight="1" x14ac:dyDescent="0.35">
      <c r="A64" s="6"/>
      <c r="B64" s="22" t="s">
        <v>44</v>
      </c>
      <c r="C64" s="18" t="str" cm="1">
        <f t="array" ref="C64">_xldudf_FASTTRACK_INFO(B64,"NAME")</f>
        <v>Vanguard S&amp;P SmallCap 600 Growth ETF</v>
      </c>
      <c r="D64" s="14" cm="1">
        <f t="array" aca="1" ref="D64:IU64" ca="1">_xldudf_FASTTRACK_EXPORT(B64,"CLOSE",$C$5,$C$6,FALSE,TRUE,TRUE)</f>
        <v>130.68</v>
      </c>
      <c r="E64" s="14">
        <f ca="1"/>
        <v>131.13999999999999</v>
      </c>
      <c r="F64" s="14">
        <f ca="1"/>
        <v>130.97</v>
      </c>
      <c r="G64" s="14">
        <f ca="1"/>
        <v>131.05000000000001</v>
      </c>
      <c r="H64" s="14">
        <f ca="1"/>
        <v>129.41</v>
      </c>
      <c r="I64" s="14">
        <f ca="1"/>
        <v>131.44</v>
      </c>
      <c r="J64" s="14">
        <f ca="1"/>
        <v>131.85</v>
      </c>
      <c r="K64" s="14">
        <f ca="1"/>
        <v>131.88999999999999</v>
      </c>
      <c r="L64" s="14">
        <f ca="1"/>
        <v>131.41</v>
      </c>
      <c r="M64" s="14">
        <f ca="1"/>
        <v>127.75</v>
      </c>
      <c r="N64" s="14">
        <f ca="1"/>
        <v>127.99</v>
      </c>
      <c r="O64" s="14">
        <f ca="1"/>
        <v>128.1</v>
      </c>
      <c r="P64" s="14">
        <f ca="1"/>
        <v>128.51</v>
      </c>
      <c r="Q64" s="14">
        <f ca="1"/>
        <v>127.03</v>
      </c>
      <c r="R64" s="14">
        <f ca="1"/>
        <v>128.47999999999999</v>
      </c>
      <c r="S64" s="14">
        <f ca="1"/>
        <v>128.04</v>
      </c>
      <c r="T64" s="14">
        <f ca="1"/>
        <v>128.56</v>
      </c>
      <c r="U64" s="14">
        <f ca="1"/>
        <v>129.27000000000001</v>
      </c>
      <c r="V64" s="14">
        <f ca="1"/>
        <v>128.85</v>
      </c>
      <c r="W64" s="14">
        <f ca="1"/>
        <v>131.15</v>
      </c>
      <c r="X64" s="14">
        <f ca="1"/>
        <v>130.84</v>
      </c>
      <c r="Y64" s="14">
        <f ca="1"/>
        <v>127.89</v>
      </c>
      <c r="Z64" s="14">
        <f ca="1"/>
        <v>129.68</v>
      </c>
      <c r="AA64" s="14">
        <f ca="1"/>
        <v>129.59</v>
      </c>
      <c r="AB64" s="14">
        <f ca="1"/>
        <v>128.03</v>
      </c>
      <c r="AC64" s="14">
        <f ca="1"/>
        <v>127.56</v>
      </c>
      <c r="AD64" s="14">
        <f ca="1"/>
        <v>127.3</v>
      </c>
      <c r="AE64" s="14">
        <f ca="1"/>
        <v>126.87</v>
      </c>
      <c r="AF64" s="14">
        <f ca="1"/>
        <v>125.95</v>
      </c>
      <c r="AG64" s="14">
        <f ca="1"/>
        <v>124.96</v>
      </c>
      <c r="AH64" s="14">
        <f ca="1"/>
        <v>125.86</v>
      </c>
      <c r="AI64" s="14">
        <f ca="1"/>
        <v>124.06</v>
      </c>
      <c r="AJ64" s="14">
        <f ca="1"/>
        <v>122.55</v>
      </c>
      <c r="AK64" s="14">
        <f ca="1"/>
        <v>121.29</v>
      </c>
      <c r="AL64" s="14">
        <f ca="1"/>
        <v>123.15</v>
      </c>
      <c r="AM64" s="14">
        <f ca="1"/>
        <v>124.2</v>
      </c>
      <c r="AN64" s="14">
        <f ca="1"/>
        <v>125.01</v>
      </c>
      <c r="AO64" s="14">
        <f ca="1"/>
        <v>125</v>
      </c>
      <c r="AP64" s="14">
        <f ca="1"/>
        <v>124.88</v>
      </c>
      <c r="AQ64" s="14">
        <f ca="1"/>
        <v>125.39</v>
      </c>
      <c r="AR64" s="14">
        <f ca="1"/>
        <v>123.73</v>
      </c>
      <c r="AS64" s="14">
        <f ca="1"/>
        <v>123.22199999999999</v>
      </c>
      <c r="AT64" s="14">
        <f ca="1"/>
        <v>123.002</v>
      </c>
      <c r="AU64" s="14">
        <f ca="1"/>
        <v>123.71</v>
      </c>
      <c r="AV64" s="14">
        <f ca="1"/>
        <v>124.637</v>
      </c>
      <c r="AW64" s="14">
        <f ca="1"/>
        <v>125.15600000000001</v>
      </c>
      <c r="AX64" s="14">
        <f ca="1"/>
        <v>126.432</v>
      </c>
      <c r="AY64" s="14">
        <f ca="1"/>
        <v>125.196</v>
      </c>
      <c r="AZ64" s="14">
        <f ca="1"/>
        <v>123.012</v>
      </c>
      <c r="BA64" s="14">
        <f ca="1"/>
        <v>122.584</v>
      </c>
      <c r="BB64" s="14">
        <f ca="1"/>
        <v>122.90300000000001</v>
      </c>
      <c r="BC64" s="14">
        <f ca="1"/>
        <v>123.27200000000001</v>
      </c>
      <c r="BD64" s="14">
        <f ca="1"/>
        <v>123.301</v>
      </c>
      <c r="BE64" s="14">
        <f ca="1"/>
        <v>121.467</v>
      </c>
      <c r="BF64" s="14">
        <f ca="1"/>
        <v>121.447</v>
      </c>
      <c r="BG64" s="14">
        <f ca="1"/>
        <v>122.444</v>
      </c>
      <c r="BH64" s="14">
        <f ca="1"/>
        <v>122.53400000000001</v>
      </c>
      <c r="BI64" s="14">
        <f ca="1"/>
        <v>121.97499999999999</v>
      </c>
      <c r="BJ64" s="14">
        <f ca="1"/>
        <v>119.004</v>
      </c>
      <c r="BK64" s="14">
        <f ca="1"/>
        <v>117.459</v>
      </c>
      <c r="BL64" s="14">
        <f ca="1"/>
        <v>113.91</v>
      </c>
      <c r="BM64" s="14">
        <f ca="1"/>
        <v>115.435</v>
      </c>
      <c r="BN64" s="14">
        <f ca="1"/>
        <v>115.47499999999999</v>
      </c>
      <c r="BO64" s="14">
        <f ca="1"/>
        <v>115.226</v>
      </c>
      <c r="BP64" s="14">
        <f ca="1"/>
        <v>117.658</v>
      </c>
      <c r="BQ64" s="14">
        <f ca="1"/>
        <v>117.86799999999999</v>
      </c>
      <c r="BR64" s="14">
        <f ca="1"/>
        <v>120.679</v>
      </c>
      <c r="BS64" s="14">
        <f ca="1"/>
        <v>120.71899999999999</v>
      </c>
      <c r="BT64" s="14">
        <f ca="1"/>
        <v>120.44</v>
      </c>
      <c r="BU64" s="14">
        <f ca="1"/>
        <v>119.57299999999999</v>
      </c>
      <c r="BV64" s="14">
        <f ca="1"/>
        <v>119.134</v>
      </c>
      <c r="BW64" s="14">
        <f ca="1"/>
        <v>120.151</v>
      </c>
      <c r="BX64" s="14">
        <f ca="1"/>
        <v>118.526</v>
      </c>
      <c r="BY64" s="14">
        <f ca="1"/>
        <v>119.812</v>
      </c>
      <c r="BZ64" s="14">
        <f ca="1"/>
        <v>119.622</v>
      </c>
      <c r="CA64" s="14">
        <f ca="1"/>
        <v>119.29300000000001</v>
      </c>
      <c r="CB64" s="14">
        <f ca="1"/>
        <v>120.6</v>
      </c>
      <c r="CC64" s="14">
        <f ca="1"/>
        <v>122.524</v>
      </c>
      <c r="CD64" s="14">
        <f ca="1"/>
        <v>123.53100000000001</v>
      </c>
      <c r="CE64" s="14">
        <f ca="1"/>
        <v>123.122</v>
      </c>
      <c r="CF64" s="14">
        <f ca="1"/>
        <v>122.31399999999999</v>
      </c>
      <c r="CG64" s="14">
        <f ca="1"/>
        <v>121.218</v>
      </c>
      <c r="CH64" s="14">
        <f ca="1"/>
        <v>122.474</v>
      </c>
      <c r="CI64" s="14">
        <f ca="1"/>
        <v>122.11499999999999</v>
      </c>
      <c r="CJ64" s="14">
        <f ca="1"/>
        <v>120.111</v>
      </c>
      <c r="CK64" s="14">
        <f ca="1"/>
        <v>120.241</v>
      </c>
      <c r="CL64" s="14">
        <f ca="1"/>
        <v>121.776</v>
      </c>
      <c r="CM64" s="14">
        <f ca="1"/>
        <v>120.919</v>
      </c>
      <c r="CN64" s="14">
        <f ca="1"/>
        <v>119.074</v>
      </c>
      <c r="CO64" s="14">
        <f ca="1"/>
        <v>116.93</v>
      </c>
      <c r="CP64" s="14">
        <f ca="1"/>
        <v>120.181</v>
      </c>
      <c r="CQ64" s="14">
        <f ca="1"/>
        <v>121.527</v>
      </c>
      <c r="CR64" s="14">
        <f ca="1"/>
        <v>120.619</v>
      </c>
      <c r="CS64" s="14">
        <f ca="1"/>
        <v>121.876</v>
      </c>
      <c r="CT64" s="14">
        <f ca="1"/>
        <v>122.095</v>
      </c>
      <c r="CU64" s="14">
        <f ca="1"/>
        <v>121.626</v>
      </c>
      <c r="CV64" s="14">
        <f ca="1"/>
        <v>121.22799999999999</v>
      </c>
      <c r="CW64" s="14">
        <f ca="1"/>
        <v>121.39700000000001</v>
      </c>
      <c r="CX64" s="14">
        <f ca="1"/>
        <v>120.958</v>
      </c>
      <c r="CY64" s="14">
        <f ca="1"/>
        <v>120.889</v>
      </c>
      <c r="CZ64" s="14">
        <f ca="1"/>
        <v>119.77500000000001</v>
      </c>
      <c r="DA64" s="14">
        <f ca="1"/>
        <v>120.81</v>
      </c>
      <c r="DB64" s="14">
        <f ca="1"/>
        <v>122.242</v>
      </c>
      <c r="DC64" s="14">
        <f ca="1"/>
        <v>122.381</v>
      </c>
      <c r="DD64" s="14">
        <f ca="1"/>
        <v>121.794</v>
      </c>
      <c r="DE64" s="14">
        <f ca="1"/>
        <v>123.17700000000001</v>
      </c>
      <c r="DF64" s="14">
        <f ca="1"/>
        <v>120.163</v>
      </c>
      <c r="DG64" s="14">
        <f ca="1"/>
        <v>120.402</v>
      </c>
      <c r="DH64" s="14">
        <f ca="1"/>
        <v>120.392</v>
      </c>
      <c r="DI64" s="14">
        <f ca="1"/>
        <v>120.352</v>
      </c>
      <c r="DJ64" s="14">
        <f ca="1"/>
        <v>122.053</v>
      </c>
      <c r="DK64" s="14">
        <f ca="1"/>
        <v>119.517</v>
      </c>
      <c r="DL64" s="14">
        <f ca="1"/>
        <v>119.86499999999999</v>
      </c>
      <c r="DM64" s="14">
        <f ca="1"/>
        <v>120.79</v>
      </c>
      <c r="DN64" s="14">
        <f ca="1"/>
        <v>120.85899999999999</v>
      </c>
      <c r="DO64" s="14">
        <f ca="1"/>
        <v>120.81</v>
      </c>
      <c r="DP64" s="14">
        <f ca="1"/>
        <v>119.358</v>
      </c>
      <c r="DQ64" s="14">
        <f ca="1"/>
        <v>119.616</v>
      </c>
      <c r="DR64" s="14">
        <f ca="1"/>
        <v>120.38200000000001</v>
      </c>
      <c r="DS64" s="14">
        <f ca="1"/>
        <v>121.19799999999999</v>
      </c>
      <c r="DT64" s="14">
        <f ca="1"/>
        <v>121.367</v>
      </c>
      <c r="DU64" s="14">
        <f ca="1"/>
        <v>120.53100000000001</v>
      </c>
      <c r="DV64" s="14">
        <f ca="1"/>
        <v>119.994</v>
      </c>
      <c r="DW64" s="14">
        <f ca="1"/>
        <v>121.227</v>
      </c>
      <c r="DX64" s="14">
        <f ca="1"/>
        <v>117.16</v>
      </c>
      <c r="DY64" s="14">
        <f ca="1"/>
        <v>117.17</v>
      </c>
      <c r="DZ64" s="14">
        <f ca="1"/>
        <v>117.58799999999999</v>
      </c>
      <c r="EA64" s="14">
        <f ca="1"/>
        <v>117.747</v>
      </c>
      <c r="EB64" s="14">
        <f ca="1"/>
        <v>117.21</v>
      </c>
      <c r="EC64" s="14">
        <f ca="1"/>
        <v>118.154</v>
      </c>
      <c r="ED64" s="14">
        <f ca="1"/>
        <v>119.845</v>
      </c>
      <c r="EE64" s="14">
        <f ca="1"/>
        <v>117.866</v>
      </c>
      <c r="EF64" s="14">
        <f ca="1"/>
        <v>114.405</v>
      </c>
      <c r="EG64" s="14">
        <f ca="1"/>
        <v>114.455</v>
      </c>
      <c r="EH64" s="14">
        <f ca="1"/>
        <v>114.117</v>
      </c>
      <c r="EI64" s="14">
        <f ca="1"/>
        <v>114.833</v>
      </c>
      <c r="EJ64" s="14">
        <f ca="1"/>
        <v>114.724</v>
      </c>
      <c r="EK64" s="14">
        <f ca="1"/>
        <v>114.276</v>
      </c>
      <c r="EL64" s="14">
        <f ca="1"/>
        <v>112.595</v>
      </c>
      <c r="EM64" s="14">
        <f ca="1"/>
        <v>114.346</v>
      </c>
      <c r="EN64" s="14">
        <f ca="1"/>
        <v>115.658</v>
      </c>
      <c r="EO64" s="14">
        <f ca="1"/>
        <v>115.867</v>
      </c>
      <c r="EP64" s="14">
        <f ca="1"/>
        <v>116.07599999999999</v>
      </c>
      <c r="EQ64" s="14">
        <f ca="1"/>
        <v>116.036</v>
      </c>
      <c r="ER64" s="14">
        <f ca="1"/>
        <v>115.509</v>
      </c>
      <c r="ES64" s="14">
        <f ca="1"/>
        <v>117.051</v>
      </c>
      <c r="ET64" s="14">
        <f ca="1"/>
        <v>115.95699999999999</v>
      </c>
      <c r="EU64" s="14">
        <f ca="1"/>
        <v>115.23099999999999</v>
      </c>
      <c r="EV64" s="14">
        <f ca="1"/>
        <v>115.69799999999999</v>
      </c>
      <c r="EW64" s="14">
        <f ca="1"/>
        <v>116.693</v>
      </c>
      <c r="EX64" s="14">
        <f ca="1"/>
        <v>115.509</v>
      </c>
      <c r="EY64" s="14">
        <f ca="1"/>
        <v>114.505</v>
      </c>
      <c r="EZ64" s="14">
        <f ca="1"/>
        <v>116.842</v>
      </c>
      <c r="FA64" s="14">
        <f ca="1"/>
        <v>116.116</v>
      </c>
      <c r="FB64" s="14">
        <f ca="1"/>
        <v>117.259</v>
      </c>
      <c r="FC64" s="14">
        <f ca="1"/>
        <v>116.444</v>
      </c>
      <c r="FD64" s="14">
        <f ca="1"/>
        <v>115.151</v>
      </c>
      <c r="FE64" s="14">
        <f ca="1"/>
        <v>114.70399999999999</v>
      </c>
      <c r="FF64" s="14">
        <f ca="1"/>
        <v>116.812</v>
      </c>
      <c r="FG64" s="14">
        <f ca="1"/>
        <v>115.967</v>
      </c>
      <c r="FH64" s="14">
        <f ca="1"/>
        <v>114.654</v>
      </c>
      <c r="FI64" s="14">
        <f ca="1"/>
        <v>113.79900000000001</v>
      </c>
      <c r="FJ64" s="14">
        <f ca="1"/>
        <v>113.56699999999999</v>
      </c>
      <c r="FK64" s="14">
        <f ca="1"/>
        <v>113.151</v>
      </c>
      <c r="FL64" s="14">
        <f ca="1"/>
        <v>111.69199999999999</v>
      </c>
      <c r="FM64" s="14">
        <f ca="1"/>
        <v>112.724</v>
      </c>
      <c r="FN64" s="14">
        <f ca="1"/>
        <v>111.434</v>
      </c>
      <c r="FO64" s="14">
        <f ca="1"/>
        <v>109.97499999999999</v>
      </c>
      <c r="FP64" s="14">
        <f ca="1"/>
        <v>110.164</v>
      </c>
      <c r="FQ64" s="14">
        <f ca="1"/>
        <v>109.807</v>
      </c>
      <c r="FR64" s="14">
        <f ca="1"/>
        <v>110.61</v>
      </c>
      <c r="FS64" s="14">
        <f ca="1"/>
        <v>110.045</v>
      </c>
      <c r="FT64" s="14">
        <f ca="1"/>
        <v>111.732</v>
      </c>
      <c r="FU64" s="14">
        <f ca="1"/>
        <v>112.476</v>
      </c>
      <c r="FV64" s="14">
        <f ca="1"/>
        <v>113.19</v>
      </c>
      <c r="FW64" s="14">
        <f ca="1"/>
        <v>112.774</v>
      </c>
      <c r="FX64" s="14">
        <f ca="1"/>
        <v>111.89</v>
      </c>
      <c r="FY64" s="14">
        <f ca="1"/>
        <v>110.63</v>
      </c>
      <c r="FZ64" s="14">
        <f ca="1"/>
        <v>110.62</v>
      </c>
      <c r="GA64" s="14">
        <f ca="1"/>
        <v>110.759</v>
      </c>
      <c r="GB64" s="14">
        <f ca="1"/>
        <v>109.261</v>
      </c>
      <c r="GC64" s="14">
        <f ca="1"/>
        <v>109.37</v>
      </c>
      <c r="GD64" s="14">
        <f ca="1"/>
        <v>109.54900000000001</v>
      </c>
      <c r="GE64" s="14">
        <f ca="1"/>
        <v>109.20099999999999</v>
      </c>
      <c r="GF64" s="14">
        <f ca="1"/>
        <v>110.521</v>
      </c>
      <c r="GG64" s="14">
        <f ca="1"/>
        <v>107.971</v>
      </c>
      <c r="GH64" s="14">
        <f ca="1"/>
        <v>108.477</v>
      </c>
      <c r="GI64" s="14">
        <f ca="1"/>
        <v>108.914</v>
      </c>
      <c r="GJ64" s="14">
        <f ca="1"/>
        <v>111.30500000000001</v>
      </c>
      <c r="GK64" s="14">
        <f ca="1"/>
        <v>111.791</v>
      </c>
      <c r="GL64" s="14">
        <f ca="1"/>
        <v>112.01900000000001</v>
      </c>
      <c r="GM64" s="14">
        <f ca="1"/>
        <v>110.809</v>
      </c>
      <c r="GN64" s="14">
        <f ca="1"/>
        <v>110.521</v>
      </c>
      <c r="GO64" s="14">
        <f ca="1"/>
        <v>111.63200000000001</v>
      </c>
      <c r="GP64" s="14">
        <f ca="1"/>
        <v>110.729</v>
      </c>
      <c r="GQ64" s="14">
        <f ca="1"/>
        <v>107.395</v>
      </c>
      <c r="GR64" s="14">
        <f ca="1"/>
        <v>107.395</v>
      </c>
      <c r="GS64" s="14">
        <f ca="1"/>
        <v>105.649</v>
      </c>
      <c r="GT64" s="14">
        <f ca="1"/>
        <v>105.441</v>
      </c>
      <c r="GU64" s="14">
        <f ca="1"/>
        <v>106.23399999999999</v>
      </c>
      <c r="GV64" s="14">
        <f ca="1"/>
        <v>106.77</v>
      </c>
      <c r="GW64" s="14">
        <f ca="1"/>
        <v>104.2</v>
      </c>
      <c r="GX64" s="14">
        <f ca="1"/>
        <v>103.029</v>
      </c>
      <c r="GY64" s="14">
        <f ca="1"/>
        <v>103.843</v>
      </c>
      <c r="GZ64" s="14">
        <f ca="1"/>
        <v>103.297</v>
      </c>
      <c r="HA64" s="14">
        <f ca="1"/>
        <v>102.87</v>
      </c>
      <c r="HB64" s="14">
        <f ca="1"/>
        <v>102.94</v>
      </c>
      <c r="HC64" s="14">
        <f ca="1"/>
        <v>100.82599999999999</v>
      </c>
      <c r="HD64" s="14">
        <f ca="1"/>
        <v>99.507000000000005</v>
      </c>
      <c r="HE64" s="14">
        <f ca="1"/>
        <v>97.213999999999999</v>
      </c>
      <c r="HF64" s="14">
        <f ca="1"/>
        <v>99.358000000000004</v>
      </c>
      <c r="HG64" s="14">
        <f ca="1"/>
        <v>98.524000000000001</v>
      </c>
      <c r="HH64" s="14">
        <f ca="1"/>
        <v>99.804000000000002</v>
      </c>
      <c r="HI64" s="14">
        <f ca="1"/>
        <v>99.834000000000003</v>
      </c>
      <c r="HJ64" s="14">
        <f ca="1"/>
        <v>98.593999999999994</v>
      </c>
      <c r="HK64" s="14">
        <f ca="1"/>
        <v>96.986000000000004</v>
      </c>
      <c r="HL64" s="14">
        <f ca="1"/>
        <v>101.134</v>
      </c>
      <c r="HM64" s="14">
        <f ca="1"/>
        <v>93.027000000000001</v>
      </c>
      <c r="HN64" s="14">
        <f ca="1"/>
        <v>95.418000000000006</v>
      </c>
      <c r="HO64" s="14">
        <f ca="1"/>
        <v>96.47</v>
      </c>
      <c r="HP64" s="14">
        <f ca="1"/>
        <v>100.66800000000001</v>
      </c>
      <c r="HQ64" s="14">
        <f ca="1"/>
        <v>107.95099999999999</v>
      </c>
      <c r="HR64" s="14">
        <f ca="1"/>
        <v>106.244</v>
      </c>
      <c r="HS64" s="14">
        <f ca="1"/>
        <v>106.056</v>
      </c>
      <c r="HT64" s="14">
        <f ca="1"/>
        <v>105.331</v>
      </c>
      <c r="HU64" s="14">
        <f ca="1"/>
        <v>107.435</v>
      </c>
      <c r="HV64" s="14">
        <f ca="1"/>
        <v>108.05</v>
      </c>
      <c r="HW64" s="14">
        <f ca="1"/>
        <v>109.01900000000001</v>
      </c>
      <c r="HX64" s="14">
        <f ca="1"/>
        <v>109.316</v>
      </c>
      <c r="HY64" s="14">
        <f ca="1"/>
        <v>106.348</v>
      </c>
      <c r="HZ64" s="14">
        <f ca="1"/>
        <v>107.04</v>
      </c>
      <c r="IA64" s="14">
        <f ca="1"/>
        <v>107.446</v>
      </c>
      <c r="IB64" s="14">
        <f ca="1"/>
        <v>105.73399999999999</v>
      </c>
      <c r="IC64" s="14">
        <f ca="1"/>
        <v>106.625</v>
      </c>
      <c r="ID64" s="14">
        <f ca="1"/>
        <v>105.527</v>
      </c>
      <c r="IE64" s="14">
        <f ca="1"/>
        <v>102.855</v>
      </c>
      <c r="IF64" s="14">
        <f ca="1"/>
        <v>104.735</v>
      </c>
      <c r="IG64" s="14">
        <f ca="1"/>
        <v>105.2</v>
      </c>
      <c r="IH64" s="14">
        <f ca="1"/>
        <v>105.309</v>
      </c>
      <c r="II64" s="14">
        <f ca="1"/>
        <v>108.03</v>
      </c>
      <c r="IJ64" s="14">
        <f ca="1"/>
        <v>107.58499999999999</v>
      </c>
      <c r="IK64" s="14">
        <f ca="1"/>
        <v>109.72199999999999</v>
      </c>
      <c r="IL64" s="14">
        <f ca="1"/>
        <v>108.693</v>
      </c>
      <c r="IM64" s="14">
        <f ca="1"/>
        <v>110.009</v>
      </c>
      <c r="IN64" s="14">
        <f ca="1"/>
        <v>112.571</v>
      </c>
      <c r="IO64" s="14">
        <f ca="1"/>
        <v>111.542</v>
      </c>
      <c r="IP64" s="14">
        <f ca="1"/>
        <v>113.145</v>
      </c>
      <c r="IQ64" s="14">
        <f ca="1"/>
        <v>113.006</v>
      </c>
      <c r="IR64" s="14">
        <f ca="1"/>
        <v>113.11499999999999</v>
      </c>
      <c r="IS64" s="14">
        <f ca="1"/>
        <v>113.41200000000001</v>
      </c>
      <c r="IT64" s="14">
        <f ca="1"/>
        <v>117.20099999999999</v>
      </c>
      <c r="IU64" s="14">
        <f ca="1"/>
        <v>119.02200000000001</v>
      </c>
    </row>
    <row r="65" spans="1:255" ht="20" customHeight="1" x14ac:dyDescent="0.35">
      <c r="A65" s="12"/>
      <c r="B65" s="22" t="s">
        <v>46</v>
      </c>
      <c r="C65" s="19" t="str" cm="1">
        <f t="array" ref="C65">_xldudf_FASTTRACK_INFO(B65,"NAME")</f>
        <v>Vanguard S&amp;P SmallCap 600 Value ETF</v>
      </c>
      <c r="D65" s="13" cm="1">
        <f t="array" aca="1" ref="D65:IU65" ca="1">_xldudf_FASTTRACK_EXPORT(B65,"CLOSE",$C$5,$C$6,FALSE,TRUE,TRUE)</f>
        <v>107.62</v>
      </c>
      <c r="E65" s="13">
        <f ca="1"/>
        <v>107.85</v>
      </c>
      <c r="F65" s="13">
        <f ca="1"/>
        <v>107.1</v>
      </c>
      <c r="G65" s="13">
        <f ca="1"/>
        <v>107.54</v>
      </c>
      <c r="H65" s="13">
        <f ca="1"/>
        <v>106.24</v>
      </c>
      <c r="I65" s="13">
        <f ca="1"/>
        <v>108.37</v>
      </c>
      <c r="J65" s="13">
        <f ca="1"/>
        <v>108.67</v>
      </c>
      <c r="K65" s="13">
        <f ca="1"/>
        <v>108.56</v>
      </c>
      <c r="L65" s="13">
        <f ca="1"/>
        <v>108.93</v>
      </c>
      <c r="M65" s="13">
        <f ca="1"/>
        <v>106.45</v>
      </c>
      <c r="N65" s="13">
        <f ca="1"/>
        <v>107.42</v>
      </c>
      <c r="O65" s="13">
        <f ca="1"/>
        <v>105.46</v>
      </c>
      <c r="P65" s="13">
        <f ca="1"/>
        <v>105.33</v>
      </c>
      <c r="Q65" s="13">
        <f ca="1"/>
        <v>104.33</v>
      </c>
      <c r="R65" s="13">
        <f ca="1"/>
        <v>104.62</v>
      </c>
      <c r="S65" s="13">
        <f ca="1"/>
        <v>103.48</v>
      </c>
      <c r="T65" s="13">
        <f ca="1"/>
        <v>104.34</v>
      </c>
      <c r="U65" s="13">
        <f ca="1"/>
        <v>104.43</v>
      </c>
      <c r="V65" s="13">
        <f ca="1"/>
        <v>104.62</v>
      </c>
      <c r="W65" s="13">
        <f ca="1"/>
        <v>106.57</v>
      </c>
      <c r="X65" s="13">
        <f ca="1"/>
        <v>106.1</v>
      </c>
      <c r="Y65" s="13">
        <f ca="1"/>
        <v>103.23</v>
      </c>
      <c r="Z65" s="13">
        <f ca="1"/>
        <v>104.89</v>
      </c>
      <c r="AA65" s="13">
        <f ca="1"/>
        <v>105.38</v>
      </c>
      <c r="AB65" s="13">
        <f ca="1"/>
        <v>103.76</v>
      </c>
      <c r="AC65" s="13">
        <f ca="1"/>
        <v>103.06</v>
      </c>
      <c r="AD65" s="13">
        <f ca="1"/>
        <v>103.32</v>
      </c>
      <c r="AE65" s="13">
        <f ca="1"/>
        <v>103.57</v>
      </c>
      <c r="AF65" s="13">
        <f ca="1"/>
        <v>102.6</v>
      </c>
      <c r="AG65" s="13">
        <f ca="1"/>
        <v>100.6</v>
      </c>
      <c r="AH65" s="13">
        <f ca="1"/>
        <v>101.71</v>
      </c>
      <c r="AI65" s="13">
        <f ca="1"/>
        <v>99.81</v>
      </c>
      <c r="AJ65" s="13">
        <f ca="1"/>
        <v>98.53</v>
      </c>
      <c r="AK65" s="13">
        <f ca="1"/>
        <v>97.76</v>
      </c>
      <c r="AL65" s="13">
        <f ca="1"/>
        <v>98.69</v>
      </c>
      <c r="AM65" s="13">
        <f ca="1"/>
        <v>99.12</v>
      </c>
      <c r="AN65" s="13">
        <f ca="1"/>
        <v>99.48</v>
      </c>
      <c r="AO65" s="13">
        <f ca="1"/>
        <v>99.41</v>
      </c>
      <c r="AP65" s="13">
        <f ca="1"/>
        <v>99.1</v>
      </c>
      <c r="AQ65" s="13">
        <f ca="1"/>
        <v>99.63</v>
      </c>
      <c r="AR65" s="13">
        <f ca="1"/>
        <v>99.141999999999996</v>
      </c>
      <c r="AS65" s="13">
        <f ca="1"/>
        <v>99.331000000000003</v>
      </c>
      <c r="AT65" s="13">
        <f ca="1"/>
        <v>99.042000000000002</v>
      </c>
      <c r="AU65" s="13">
        <f ca="1"/>
        <v>99.091999999999999</v>
      </c>
      <c r="AV65" s="13">
        <f ca="1"/>
        <v>99.966999999999999</v>
      </c>
      <c r="AW65" s="13">
        <f ca="1"/>
        <v>100.176</v>
      </c>
      <c r="AX65" s="13">
        <f ca="1"/>
        <v>101.14100000000001</v>
      </c>
      <c r="AY65" s="13">
        <f ca="1"/>
        <v>100.146</v>
      </c>
      <c r="AZ65" s="13">
        <f ca="1"/>
        <v>97.897999999999996</v>
      </c>
      <c r="BA65" s="13">
        <f ca="1"/>
        <v>97.370999999999995</v>
      </c>
      <c r="BB65" s="13">
        <f ca="1"/>
        <v>97.927999999999997</v>
      </c>
      <c r="BC65" s="13">
        <f ca="1"/>
        <v>97.778999999999996</v>
      </c>
      <c r="BD65" s="13">
        <f ca="1"/>
        <v>98.206999999999994</v>
      </c>
      <c r="BE65" s="13">
        <f ca="1"/>
        <v>96.834000000000003</v>
      </c>
      <c r="BF65" s="13">
        <f ca="1"/>
        <v>96.823999999999998</v>
      </c>
      <c r="BG65" s="13">
        <f ca="1"/>
        <v>96.843999999999994</v>
      </c>
      <c r="BH65" s="13">
        <f ca="1"/>
        <v>96.933999999999997</v>
      </c>
      <c r="BI65" s="13">
        <f ca="1"/>
        <v>96.296999999999997</v>
      </c>
      <c r="BJ65" s="13">
        <f ca="1"/>
        <v>93.641999999999996</v>
      </c>
      <c r="BK65" s="13">
        <f ca="1"/>
        <v>92.418000000000006</v>
      </c>
      <c r="BL65" s="13">
        <f ca="1"/>
        <v>89.554000000000002</v>
      </c>
      <c r="BM65" s="13">
        <f ca="1"/>
        <v>91.602999999999994</v>
      </c>
      <c r="BN65" s="13">
        <f ca="1"/>
        <v>91.870999999999995</v>
      </c>
      <c r="BO65" s="13">
        <f ca="1"/>
        <v>92.05</v>
      </c>
      <c r="BP65" s="13">
        <f ca="1"/>
        <v>94.278000000000006</v>
      </c>
      <c r="BQ65" s="13">
        <f ca="1"/>
        <v>94.188999999999993</v>
      </c>
      <c r="BR65" s="13">
        <f ca="1"/>
        <v>96.277000000000001</v>
      </c>
      <c r="BS65" s="13">
        <f ca="1"/>
        <v>96.067999999999998</v>
      </c>
      <c r="BT65" s="13">
        <f ca="1"/>
        <v>95.67</v>
      </c>
      <c r="BU65" s="13">
        <f ca="1"/>
        <v>94.566000000000003</v>
      </c>
      <c r="BV65" s="13">
        <f ca="1"/>
        <v>93.332999999999998</v>
      </c>
      <c r="BW65" s="13">
        <f ca="1"/>
        <v>95.084000000000003</v>
      </c>
      <c r="BX65" s="13">
        <f ca="1"/>
        <v>93.382999999999996</v>
      </c>
      <c r="BY65" s="13">
        <f ca="1"/>
        <v>94.406999999999996</v>
      </c>
      <c r="BZ65" s="13">
        <f ca="1"/>
        <v>94.477000000000004</v>
      </c>
      <c r="CA65" s="13">
        <f ca="1"/>
        <v>94.179000000000002</v>
      </c>
      <c r="CB65" s="13">
        <f ca="1"/>
        <v>95.263000000000005</v>
      </c>
      <c r="CC65" s="13">
        <f ca="1"/>
        <v>96.247</v>
      </c>
      <c r="CD65" s="13">
        <f ca="1"/>
        <v>96.774000000000001</v>
      </c>
      <c r="CE65" s="13">
        <f ca="1"/>
        <v>96.823999999999998</v>
      </c>
      <c r="CF65" s="13">
        <f ca="1"/>
        <v>96.097999999999999</v>
      </c>
      <c r="CG65" s="13">
        <f ca="1"/>
        <v>94.855000000000004</v>
      </c>
      <c r="CH65" s="13">
        <f ca="1"/>
        <v>95.293000000000006</v>
      </c>
      <c r="CI65" s="13">
        <f ca="1"/>
        <v>95.084000000000003</v>
      </c>
      <c r="CJ65" s="13">
        <f ca="1"/>
        <v>93.512</v>
      </c>
      <c r="CK65" s="13">
        <f ca="1"/>
        <v>93.721000000000004</v>
      </c>
      <c r="CL65" s="13">
        <f ca="1"/>
        <v>94.875</v>
      </c>
      <c r="CM65" s="13">
        <f ca="1"/>
        <v>94.197999999999993</v>
      </c>
      <c r="CN65" s="13">
        <f ca="1"/>
        <v>92.796000000000006</v>
      </c>
      <c r="CO65" s="13">
        <f ca="1"/>
        <v>90.716999999999999</v>
      </c>
      <c r="CP65" s="13">
        <f ca="1"/>
        <v>94.028999999999996</v>
      </c>
      <c r="CQ65" s="13">
        <f ca="1"/>
        <v>95.084000000000003</v>
      </c>
      <c r="CR65" s="13">
        <f ca="1"/>
        <v>94.227999999999994</v>
      </c>
      <c r="CS65" s="13">
        <f ca="1"/>
        <v>95.77</v>
      </c>
      <c r="CT65" s="13">
        <f ca="1"/>
        <v>96.296999999999997</v>
      </c>
      <c r="CU65" s="13">
        <f ca="1"/>
        <v>95.561000000000007</v>
      </c>
      <c r="CV65" s="13">
        <f ca="1"/>
        <v>95.412000000000006</v>
      </c>
      <c r="CW65" s="13">
        <f ca="1"/>
        <v>94.706000000000003</v>
      </c>
      <c r="CX65" s="13">
        <f ca="1"/>
        <v>94.456999999999994</v>
      </c>
      <c r="CY65" s="13">
        <f ca="1"/>
        <v>94.308000000000007</v>
      </c>
      <c r="CZ65" s="13">
        <f ca="1"/>
        <v>93.263999999999996</v>
      </c>
      <c r="DA65" s="13">
        <f ca="1"/>
        <v>94.188999999999993</v>
      </c>
      <c r="DB65" s="13">
        <f ca="1"/>
        <v>94.686999999999998</v>
      </c>
      <c r="DC65" s="13">
        <f ca="1"/>
        <v>94.963999999999999</v>
      </c>
      <c r="DD65" s="13">
        <f ca="1"/>
        <v>94.816000000000003</v>
      </c>
      <c r="DE65" s="13">
        <f ca="1"/>
        <v>95.972999999999999</v>
      </c>
      <c r="DF65" s="13">
        <f ca="1"/>
        <v>94.073999999999998</v>
      </c>
      <c r="DG65" s="13">
        <f ca="1"/>
        <v>93.944999999999993</v>
      </c>
      <c r="DH65" s="13">
        <f ca="1"/>
        <v>94.320999999999998</v>
      </c>
      <c r="DI65" s="13">
        <f ca="1"/>
        <v>94.113</v>
      </c>
      <c r="DJ65" s="13">
        <f ca="1"/>
        <v>95.379000000000005</v>
      </c>
      <c r="DK65" s="13">
        <f ca="1"/>
        <v>93.450999999999993</v>
      </c>
      <c r="DL65" s="13">
        <f ca="1"/>
        <v>93.629000000000005</v>
      </c>
      <c r="DM65" s="13">
        <f ca="1"/>
        <v>94.539000000000001</v>
      </c>
      <c r="DN65" s="13">
        <f ca="1"/>
        <v>94.786000000000001</v>
      </c>
      <c r="DO65" s="13">
        <f ca="1"/>
        <v>94.201999999999998</v>
      </c>
      <c r="DP65" s="13">
        <f ca="1"/>
        <v>92.58</v>
      </c>
      <c r="DQ65" s="13">
        <f ca="1"/>
        <v>92.6</v>
      </c>
      <c r="DR65" s="13">
        <f ca="1"/>
        <v>93.292000000000002</v>
      </c>
      <c r="DS65" s="13">
        <f ca="1"/>
        <v>93.47</v>
      </c>
      <c r="DT65" s="13">
        <f ca="1"/>
        <v>93.885999999999996</v>
      </c>
      <c r="DU65" s="13">
        <f ca="1"/>
        <v>92.828000000000003</v>
      </c>
      <c r="DV65" s="13">
        <f ca="1"/>
        <v>92.856999999999999</v>
      </c>
      <c r="DW65" s="13">
        <f ca="1"/>
        <v>93.569000000000003</v>
      </c>
      <c r="DX65" s="13">
        <f ca="1"/>
        <v>89.742000000000004</v>
      </c>
      <c r="DY65" s="13">
        <f ca="1"/>
        <v>89.91</v>
      </c>
      <c r="DZ65" s="13">
        <f ca="1"/>
        <v>90.572000000000003</v>
      </c>
      <c r="EA65" s="13">
        <f ca="1"/>
        <v>90.156999999999996</v>
      </c>
      <c r="EB65" s="13">
        <f ca="1"/>
        <v>90.137</v>
      </c>
      <c r="EC65" s="13">
        <f ca="1"/>
        <v>90.730999999999995</v>
      </c>
      <c r="ED65" s="13">
        <f ca="1"/>
        <v>91.748999999999995</v>
      </c>
      <c r="EE65" s="13">
        <f ca="1"/>
        <v>89.335999999999999</v>
      </c>
      <c r="EF65" s="13">
        <f ca="1"/>
        <v>86.397999999999996</v>
      </c>
      <c r="EG65" s="13">
        <f ca="1"/>
        <v>86.665000000000006</v>
      </c>
      <c r="EH65" s="13">
        <f ca="1"/>
        <v>86.22</v>
      </c>
      <c r="EI65" s="13">
        <f ca="1"/>
        <v>86.438000000000002</v>
      </c>
      <c r="EJ65" s="13">
        <f ca="1"/>
        <v>86.308999999999997</v>
      </c>
      <c r="EK65" s="13">
        <f ca="1"/>
        <v>85.775000000000006</v>
      </c>
      <c r="EL65" s="13">
        <f ca="1"/>
        <v>84.381</v>
      </c>
      <c r="EM65" s="13">
        <f ca="1"/>
        <v>85.864000000000004</v>
      </c>
      <c r="EN65" s="13">
        <f ca="1"/>
        <v>86.804000000000002</v>
      </c>
      <c r="EO65" s="13">
        <f ca="1"/>
        <v>87.960999999999999</v>
      </c>
      <c r="EP65" s="13">
        <f ca="1"/>
        <v>88.515000000000001</v>
      </c>
      <c r="EQ65" s="13">
        <f ca="1"/>
        <v>88.634</v>
      </c>
      <c r="ER65" s="13">
        <f ca="1"/>
        <v>88.149000000000001</v>
      </c>
      <c r="ES65" s="13">
        <f ca="1"/>
        <v>89.760999999999996</v>
      </c>
      <c r="ET65" s="13">
        <f ca="1"/>
        <v>88.623999999999995</v>
      </c>
      <c r="EU65" s="13">
        <f ca="1"/>
        <v>87.14</v>
      </c>
      <c r="EV65" s="13">
        <f ca="1"/>
        <v>87.111000000000004</v>
      </c>
      <c r="EW65" s="13">
        <f ca="1"/>
        <v>87.822999999999993</v>
      </c>
      <c r="EX65" s="13">
        <f ca="1"/>
        <v>86.912999999999997</v>
      </c>
      <c r="EY65" s="13">
        <f ca="1"/>
        <v>86.338999999999999</v>
      </c>
      <c r="EZ65" s="13">
        <f ca="1"/>
        <v>88.278000000000006</v>
      </c>
      <c r="FA65" s="13">
        <f ca="1"/>
        <v>88.415999999999997</v>
      </c>
      <c r="FB65" s="13">
        <f ca="1"/>
        <v>89.465000000000003</v>
      </c>
      <c r="FC65" s="13">
        <f ca="1"/>
        <v>88.563999999999993</v>
      </c>
      <c r="FD65" s="13">
        <f ca="1"/>
        <v>87.852000000000004</v>
      </c>
      <c r="FE65" s="13">
        <f ca="1"/>
        <v>86.813999999999993</v>
      </c>
      <c r="FF65" s="13">
        <f ca="1"/>
        <v>88.484999999999999</v>
      </c>
      <c r="FG65" s="13">
        <f ca="1"/>
        <v>88.06</v>
      </c>
      <c r="FH65" s="13">
        <f ca="1"/>
        <v>86.852999999999994</v>
      </c>
      <c r="FI65" s="13">
        <f ca="1"/>
        <v>84.638000000000005</v>
      </c>
      <c r="FJ65" s="13">
        <f ca="1"/>
        <v>84.894999999999996</v>
      </c>
      <c r="FK65" s="13">
        <f ca="1"/>
        <v>84.875</v>
      </c>
      <c r="FL65" s="13">
        <f ca="1"/>
        <v>83.64</v>
      </c>
      <c r="FM65" s="13">
        <f ca="1"/>
        <v>84.36</v>
      </c>
      <c r="FN65" s="13">
        <f ca="1"/>
        <v>83.373999999999995</v>
      </c>
      <c r="FO65" s="13">
        <f ca="1"/>
        <v>82.516999999999996</v>
      </c>
      <c r="FP65" s="13">
        <f ca="1"/>
        <v>82.477000000000004</v>
      </c>
      <c r="FQ65" s="13">
        <f ca="1"/>
        <v>82.221000000000004</v>
      </c>
      <c r="FR65" s="13">
        <f ca="1"/>
        <v>83.156999999999996</v>
      </c>
      <c r="FS65" s="13">
        <f ca="1"/>
        <v>82.32</v>
      </c>
      <c r="FT65" s="13">
        <f ca="1"/>
        <v>83.995000000000005</v>
      </c>
      <c r="FU65" s="13">
        <f ca="1"/>
        <v>84.301000000000002</v>
      </c>
      <c r="FV65" s="13">
        <f ca="1"/>
        <v>84.784000000000006</v>
      </c>
      <c r="FW65" s="13">
        <f ca="1"/>
        <v>84.073999999999998</v>
      </c>
      <c r="FX65" s="13">
        <f ca="1"/>
        <v>82.881</v>
      </c>
      <c r="FY65" s="13">
        <f ca="1"/>
        <v>81.855999999999995</v>
      </c>
      <c r="FZ65" s="13">
        <f ca="1"/>
        <v>81.983999999999995</v>
      </c>
      <c r="GA65" s="13">
        <f ca="1"/>
        <v>82.230999999999995</v>
      </c>
      <c r="GB65" s="13">
        <f ca="1"/>
        <v>80.605000000000004</v>
      </c>
      <c r="GC65" s="13">
        <f ca="1"/>
        <v>81.147000000000006</v>
      </c>
      <c r="GD65" s="13">
        <f ca="1"/>
        <v>81.718000000000004</v>
      </c>
      <c r="GE65" s="13">
        <f ca="1"/>
        <v>81.186000000000007</v>
      </c>
      <c r="GF65" s="13">
        <f ca="1"/>
        <v>82.210999999999999</v>
      </c>
      <c r="GG65" s="13">
        <f ca="1"/>
        <v>79.924999999999997</v>
      </c>
      <c r="GH65" s="13">
        <f ca="1"/>
        <v>80.614000000000004</v>
      </c>
      <c r="GI65" s="13">
        <f ca="1"/>
        <v>80.486000000000004</v>
      </c>
      <c r="GJ65" s="13">
        <f ca="1"/>
        <v>83.236000000000004</v>
      </c>
      <c r="GK65" s="13">
        <f ca="1"/>
        <v>83.275999999999996</v>
      </c>
      <c r="GL65" s="13">
        <f ca="1"/>
        <v>83.906000000000006</v>
      </c>
      <c r="GM65" s="13">
        <f ca="1"/>
        <v>83.66</v>
      </c>
      <c r="GN65" s="13">
        <f ca="1"/>
        <v>82.742999999999995</v>
      </c>
      <c r="GO65" s="13">
        <f ca="1"/>
        <v>83.68</v>
      </c>
      <c r="GP65" s="13">
        <f ca="1"/>
        <v>83.403999999999996</v>
      </c>
      <c r="GQ65" s="13">
        <f ca="1"/>
        <v>80.180999999999997</v>
      </c>
      <c r="GR65" s="13">
        <f ca="1"/>
        <v>80.25</v>
      </c>
      <c r="GS65" s="13">
        <f ca="1"/>
        <v>78.228999999999999</v>
      </c>
      <c r="GT65" s="13">
        <f ca="1"/>
        <v>78.308000000000007</v>
      </c>
      <c r="GU65" s="13">
        <f ca="1"/>
        <v>78.790999999999997</v>
      </c>
      <c r="GV65" s="13">
        <f ca="1"/>
        <v>79.619</v>
      </c>
      <c r="GW65" s="13">
        <f ca="1"/>
        <v>78.003</v>
      </c>
      <c r="GX65" s="13">
        <f ca="1"/>
        <v>77.844999999999999</v>
      </c>
      <c r="GY65" s="13">
        <f ca="1"/>
        <v>78.248999999999995</v>
      </c>
      <c r="GZ65" s="13">
        <f ca="1"/>
        <v>77.796000000000006</v>
      </c>
      <c r="HA65" s="13">
        <f ca="1"/>
        <v>77.400999999999996</v>
      </c>
      <c r="HB65" s="13">
        <f ca="1"/>
        <v>77.677000000000007</v>
      </c>
      <c r="HC65" s="13">
        <f ca="1"/>
        <v>75.912999999999997</v>
      </c>
      <c r="HD65" s="13">
        <f ca="1"/>
        <v>75.084999999999994</v>
      </c>
      <c r="HE65" s="13">
        <f ca="1"/>
        <v>73.262</v>
      </c>
      <c r="HF65" s="13">
        <f ca="1"/>
        <v>74.474000000000004</v>
      </c>
      <c r="HG65" s="13">
        <f ca="1"/>
        <v>73.587000000000003</v>
      </c>
      <c r="HH65" s="13">
        <f ca="1"/>
        <v>74.394999999999996</v>
      </c>
      <c r="HI65" s="13">
        <f ca="1"/>
        <v>74.611999999999995</v>
      </c>
      <c r="HJ65" s="13">
        <f ca="1"/>
        <v>73.635999999999996</v>
      </c>
      <c r="HK65" s="13">
        <f ca="1"/>
        <v>73.192999999999998</v>
      </c>
      <c r="HL65" s="13">
        <f ca="1"/>
        <v>76.751000000000005</v>
      </c>
      <c r="HM65" s="13">
        <f ca="1"/>
        <v>70.906000000000006</v>
      </c>
      <c r="HN65" s="13">
        <f ca="1"/>
        <v>73.143000000000001</v>
      </c>
      <c r="HO65" s="13">
        <f ca="1"/>
        <v>74.463999999999999</v>
      </c>
      <c r="HP65" s="13">
        <f ca="1"/>
        <v>77.667000000000002</v>
      </c>
      <c r="HQ65" s="13">
        <f ca="1"/>
        <v>83.915999999999997</v>
      </c>
      <c r="HR65" s="13">
        <f ca="1"/>
        <v>82.665000000000006</v>
      </c>
      <c r="HS65" s="13">
        <f ca="1"/>
        <v>82.703999999999994</v>
      </c>
      <c r="HT65" s="13">
        <f ca="1"/>
        <v>82.388999999999996</v>
      </c>
      <c r="HU65" s="13">
        <f ca="1"/>
        <v>84.399000000000001</v>
      </c>
      <c r="HV65" s="13">
        <f ca="1"/>
        <v>84.626000000000005</v>
      </c>
      <c r="HW65" s="13">
        <f ca="1"/>
        <v>84.793999999999997</v>
      </c>
      <c r="HX65" s="13">
        <f ca="1"/>
        <v>85.313999999999993</v>
      </c>
      <c r="HY65" s="13">
        <f ca="1"/>
        <v>83.593999999999994</v>
      </c>
      <c r="HZ65" s="13">
        <f ca="1"/>
        <v>84.233000000000004</v>
      </c>
      <c r="IA65" s="13">
        <f ca="1"/>
        <v>84.448999999999998</v>
      </c>
      <c r="IB65" s="13">
        <f ca="1"/>
        <v>83.721999999999994</v>
      </c>
      <c r="IC65" s="13">
        <f ca="1"/>
        <v>84.105000000000004</v>
      </c>
      <c r="ID65" s="13">
        <f ca="1"/>
        <v>83.015000000000001</v>
      </c>
      <c r="IE65" s="13">
        <f ca="1"/>
        <v>81.353999999999999</v>
      </c>
      <c r="IF65" s="13">
        <f ca="1"/>
        <v>82.513999999999996</v>
      </c>
      <c r="IG65" s="13">
        <f ca="1"/>
        <v>83.043999999999997</v>
      </c>
      <c r="IH65" s="13">
        <f ca="1"/>
        <v>83.742000000000004</v>
      </c>
      <c r="II65" s="13">
        <f ca="1"/>
        <v>85.756</v>
      </c>
      <c r="IJ65" s="13">
        <f ca="1"/>
        <v>85.156000000000006</v>
      </c>
      <c r="IK65" s="13">
        <f ca="1"/>
        <v>85.588999999999999</v>
      </c>
      <c r="IL65" s="13">
        <f ca="1"/>
        <v>84.665000000000006</v>
      </c>
      <c r="IM65" s="13">
        <f ca="1"/>
        <v>86.08</v>
      </c>
      <c r="IN65" s="13">
        <f ca="1"/>
        <v>88.201999999999998</v>
      </c>
      <c r="IO65" s="13">
        <f ca="1"/>
        <v>87.611999999999995</v>
      </c>
      <c r="IP65" s="13">
        <f ca="1"/>
        <v>88.772000000000006</v>
      </c>
      <c r="IQ65" s="13">
        <f ca="1"/>
        <v>89.292000000000002</v>
      </c>
      <c r="IR65" s="13">
        <f ca="1"/>
        <v>89.037000000000006</v>
      </c>
      <c r="IS65" s="13">
        <f ca="1"/>
        <v>89.370999999999995</v>
      </c>
      <c r="IT65" s="13">
        <f ca="1"/>
        <v>91.305999999999997</v>
      </c>
      <c r="IU65" s="13">
        <f ca="1"/>
        <v>92.102000000000004</v>
      </c>
    </row>
    <row r="66" spans="1:255" ht="20" customHeight="1" x14ac:dyDescent="0.35">
      <c r="A66" s="6"/>
      <c r="B66" s="22" t="s">
        <v>8</v>
      </c>
      <c r="C66" s="18" t="str" cm="1">
        <f t="array" ref="C66">_xldudf_FASTTRACK_INFO(B66,"NAME")</f>
        <v>Vanguard Short-Term Bond ETF</v>
      </c>
      <c r="D66" s="14" cm="1">
        <f t="array" aca="1" ref="D66:IU66" ca="1">_xldudf_FASTTRACK_EXPORT(B66,"CLOSE",$C$5,$C$6,FALSE,TRUE,TRUE)</f>
        <v>79.05</v>
      </c>
      <c r="E66" s="14">
        <f ca="1"/>
        <v>79.03</v>
      </c>
      <c r="F66" s="14">
        <f ca="1"/>
        <v>79.069999999999993</v>
      </c>
      <c r="G66" s="14">
        <f ca="1"/>
        <v>79.099999999999994</v>
      </c>
      <c r="H66" s="14">
        <f ca="1"/>
        <v>78.98</v>
      </c>
      <c r="I66" s="14">
        <f ca="1"/>
        <v>78.849999999999994</v>
      </c>
      <c r="J66" s="14">
        <f ca="1"/>
        <v>78.94</v>
      </c>
      <c r="K66" s="14">
        <f ca="1"/>
        <v>78.849999999999994</v>
      </c>
      <c r="L66" s="14">
        <f ca="1"/>
        <v>78.81</v>
      </c>
      <c r="M66" s="14">
        <f ca="1"/>
        <v>78.86</v>
      </c>
      <c r="N66" s="14">
        <f ca="1"/>
        <v>78.650000000000006</v>
      </c>
      <c r="O66" s="14">
        <f ca="1"/>
        <v>78.64</v>
      </c>
      <c r="P66" s="14">
        <f ca="1"/>
        <v>78.62</v>
      </c>
      <c r="Q66" s="14">
        <f ca="1"/>
        <v>78.664000000000001</v>
      </c>
      <c r="R66" s="14">
        <f ca="1"/>
        <v>78.623999999999995</v>
      </c>
      <c r="S66" s="14">
        <f ca="1"/>
        <v>78.573999999999998</v>
      </c>
      <c r="T66" s="14">
        <f ca="1"/>
        <v>78.593999999999994</v>
      </c>
      <c r="U66" s="14">
        <f ca="1"/>
        <v>78.554000000000002</v>
      </c>
      <c r="V66" s="14">
        <f ca="1"/>
        <v>78.524000000000001</v>
      </c>
      <c r="W66" s="14">
        <f ca="1"/>
        <v>78.474999999999994</v>
      </c>
      <c r="X66" s="14">
        <f ca="1"/>
        <v>78.495000000000005</v>
      </c>
      <c r="Y66" s="14">
        <f ca="1"/>
        <v>78.444999999999993</v>
      </c>
      <c r="Z66" s="14">
        <f ca="1"/>
        <v>78.474999999999994</v>
      </c>
      <c r="AA66" s="14">
        <f ca="1"/>
        <v>78.524000000000001</v>
      </c>
      <c r="AB66" s="14">
        <f ca="1"/>
        <v>78.593999999999994</v>
      </c>
      <c r="AC66" s="14">
        <f ca="1"/>
        <v>78.573999999999998</v>
      </c>
      <c r="AD66" s="14">
        <f ca="1"/>
        <v>78.524000000000001</v>
      </c>
      <c r="AE66" s="14">
        <f ca="1"/>
        <v>78.524000000000001</v>
      </c>
      <c r="AF66" s="14">
        <f ca="1"/>
        <v>78.543999999999997</v>
      </c>
      <c r="AG66" s="14">
        <f ca="1"/>
        <v>78.603999999999999</v>
      </c>
      <c r="AH66" s="14">
        <f ca="1"/>
        <v>78.603999999999999</v>
      </c>
      <c r="AI66" s="14">
        <f ca="1"/>
        <v>78.603999999999999</v>
      </c>
      <c r="AJ66" s="14">
        <f ca="1"/>
        <v>78.534000000000006</v>
      </c>
      <c r="AK66" s="14">
        <f ca="1"/>
        <v>78.543999999999997</v>
      </c>
      <c r="AL66" s="14">
        <f ca="1"/>
        <v>78.593999999999994</v>
      </c>
      <c r="AM66" s="14">
        <f ca="1"/>
        <v>78.584000000000003</v>
      </c>
      <c r="AN66" s="14">
        <f ca="1"/>
        <v>78.524000000000001</v>
      </c>
      <c r="AO66" s="14">
        <f ca="1"/>
        <v>78.474999999999994</v>
      </c>
      <c r="AP66" s="14">
        <f ca="1"/>
        <v>78.394999999999996</v>
      </c>
      <c r="AQ66" s="14">
        <f ca="1"/>
        <v>78.424999999999997</v>
      </c>
      <c r="AR66" s="14">
        <f ca="1"/>
        <v>78.454999999999998</v>
      </c>
      <c r="AS66" s="14">
        <f ca="1"/>
        <v>78.495000000000005</v>
      </c>
      <c r="AT66" s="14">
        <f ca="1"/>
        <v>78.399000000000001</v>
      </c>
      <c r="AU66" s="14">
        <f ca="1"/>
        <v>78.409000000000006</v>
      </c>
      <c r="AV66" s="14">
        <f ca="1"/>
        <v>78.328999999999994</v>
      </c>
      <c r="AW66" s="14">
        <f ca="1"/>
        <v>78.289000000000001</v>
      </c>
      <c r="AX66" s="14">
        <f ca="1"/>
        <v>78.308999999999997</v>
      </c>
      <c r="AY66" s="14">
        <f ca="1"/>
        <v>78.299000000000007</v>
      </c>
      <c r="AZ66" s="14">
        <f ca="1"/>
        <v>78.14</v>
      </c>
      <c r="BA66" s="14">
        <f ca="1"/>
        <v>78.209999999999994</v>
      </c>
      <c r="BB66" s="14">
        <f ca="1"/>
        <v>78.25</v>
      </c>
      <c r="BC66" s="14">
        <f ca="1"/>
        <v>78.299000000000007</v>
      </c>
      <c r="BD66" s="14">
        <f ca="1"/>
        <v>78.369</v>
      </c>
      <c r="BE66" s="14">
        <f ca="1"/>
        <v>78.308999999999997</v>
      </c>
      <c r="BF66" s="14">
        <f ca="1"/>
        <v>78.269000000000005</v>
      </c>
      <c r="BG66" s="14">
        <f ca="1"/>
        <v>78.358999999999995</v>
      </c>
      <c r="BH66" s="14">
        <f ca="1"/>
        <v>78.378</v>
      </c>
      <c r="BI66" s="14">
        <f ca="1"/>
        <v>78.378</v>
      </c>
      <c r="BJ66" s="14">
        <f ca="1"/>
        <v>78.328999999999994</v>
      </c>
      <c r="BK66" s="14">
        <f ca="1"/>
        <v>78.260000000000005</v>
      </c>
      <c r="BL66" s="14">
        <f ca="1"/>
        <v>78.131</v>
      </c>
      <c r="BM66" s="14">
        <f ca="1"/>
        <v>78.061999999999998</v>
      </c>
      <c r="BN66" s="14">
        <f ca="1"/>
        <v>78.100999999999999</v>
      </c>
      <c r="BO66" s="14">
        <f ca="1"/>
        <v>77.992000000000004</v>
      </c>
      <c r="BP66" s="14">
        <f ca="1"/>
        <v>77.981999999999999</v>
      </c>
      <c r="BQ66" s="14">
        <f ca="1"/>
        <v>78.012</v>
      </c>
      <c r="BR66" s="14">
        <f ca="1"/>
        <v>78.090999999999994</v>
      </c>
      <c r="BS66" s="14">
        <f ca="1"/>
        <v>78.111000000000004</v>
      </c>
      <c r="BT66" s="14">
        <f ca="1"/>
        <v>78.001999999999995</v>
      </c>
      <c r="BU66" s="14">
        <f ca="1"/>
        <v>78.042000000000002</v>
      </c>
      <c r="BV66" s="14">
        <f ca="1"/>
        <v>78.022000000000006</v>
      </c>
      <c r="BW66" s="14">
        <f ca="1"/>
        <v>77.873000000000005</v>
      </c>
      <c r="BX66" s="14">
        <f ca="1"/>
        <v>77.962999999999994</v>
      </c>
      <c r="BY66" s="14">
        <f ca="1"/>
        <v>77.933000000000007</v>
      </c>
      <c r="BZ66" s="14">
        <f ca="1"/>
        <v>77.918000000000006</v>
      </c>
      <c r="CA66" s="14">
        <f ca="1"/>
        <v>77.888000000000005</v>
      </c>
      <c r="CB66" s="14">
        <f ca="1"/>
        <v>77.936999999999998</v>
      </c>
      <c r="CC66" s="14">
        <f ca="1"/>
        <v>78.125</v>
      </c>
      <c r="CD66" s="14">
        <f ca="1"/>
        <v>78.094999999999999</v>
      </c>
      <c r="CE66" s="14">
        <f ca="1"/>
        <v>78.125</v>
      </c>
      <c r="CF66" s="14">
        <f ca="1"/>
        <v>78.066000000000003</v>
      </c>
      <c r="CG66" s="14">
        <f ca="1"/>
        <v>78.135000000000005</v>
      </c>
      <c r="CH66" s="14">
        <f ca="1"/>
        <v>78.135000000000005</v>
      </c>
      <c r="CI66" s="14">
        <f ca="1"/>
        <v>78.094999999999999</v>
      </c>
      <c r="CJ66" s="14">
        <f ca="1"/>
        <v>78.094999999999999</v>
      </c>
      <c r="CK66" s="14">
        <f ca="1"/>
        <v>78.144999999999996</v>
      </c>
      <c r="CL66" s="14">
        <f ca="1"/>
        <v>77.986999999999995</v>
      </c>
      <c r="CM66" s="14">
        <f ca="1"/>
        <v>78.006</v>
      </c>
      <c r="CN66" s="14">
        <f ca="1"/>
        <v>77.956999999999994</v>
      </c>
      <c r="CO66" s="14">
        <f ca="1"/>
        <v>77.849000000000004</v>
      </c>
      <c r="CP66" s="14">
        <f ca="1"/>
        <v>77.7</v>
      </c>
      <c r="CQ66" s="14">
        <f ca="1"/>
        <v>77.739999999999995</v>
      </c>
      <c r="CR66" s="14">
        <f ca="1"/>
        <v>77.760000000000005</v>
      </c>
      <c r="CS66" s="14">
        <f ca="1"/>
        <v>77.7</v>
      </c>
      <c r="CT66" s="14">
        <f ca="1"/>
        <v>77.739999999999995</v>
      </c>
      <c r="CU66" s="14">
        <f ca="1"/>
        <v>77.778999999999996</v>
      </c>
      <c r="CV66" s="14">
        <f ca="1"/>
        <v>77.77</v>
      </c>
      <c r="CW66" s="14">
        <f ca="1"/>
        <v>77.619</v>
      </c>
      <c r="CX66" s="14">
        <f ca="1"/>
        <v>77.599000000000004</v>
      </c>
      <c r="CY66" s="14">
        <f ca="1"/>
        <v>77.53</v>
      </c>
      <c r="CZ66" s="14">
        <f ca="1"/>
        <v>77.501000000000005</v>
      </c>
      <c r="DA66" s="14">
        <f ca="1"/>
        <v>77.619</v>
      </c>
      <c r="DB66" s="14">
        <f ca="1"/>
        <v>77.677999999999997</v>
      </c>
      <c r="DC66" s="14">
        <f ca="1"/>
        <v>77.629000000000005</v>
      </c>
      <c r="DD66" s="14">
        <f ca="1"/>
        <v>77.677999999999997</v>
      </c>
      <c r="DE66" s="14">
        <f ca="1"/>
        <v>77.658000000000001</v>
      </c>
      <c r="DF66" s="14">
        <f ca="1"/>
        <v>77.706999999999994</v>
      </c>
      <c r="DG66" s="14">
        <f ca="1"/>
        <v>77.775999999999996</v>
      </c>
      <c r="DH66" s="14">
        <f ca="1"/>
        <v>77.736999999999995</v>
      </c>
      <c r="DI66" s="14">
        <f ca="1"/>
        <v>77.658000000000001</v>
      </c>
      <c r="DJ66" s="14">
        <f ca="1"/>
        <v>77.688000000000002</v>
      </c>
      <c r="DK66" s="14">
        <f ca="1"/>
        <v>77.658000000000001</v>
      </c>
      <c r="DL66" s="14">
        <f ca="1"/>
        <v>77.638000000000005</v>
      </c>
      <c r="DM66" s="14">
        <f ca="1"/>
        <v>77.716999999999999</v>
      </c>
      <c r="DN66" s="14">
        <f ca="1"/>
        <v>77.688000000000002</v>
      </c>
      <c r="DO66" s="14">
        <f ca="1"/>
        <v>77.540000000000006</v>
      </c>
      <c r="DP66" s="14">
        <f ca="1"/>
        <v>77.441999999999993</v>
      </c>
      <c r="DQ66" s="14">
        <f ca="1"/>
        <v>77.373000000000005</v>
      </c>
      <c r="DR66" s="14">
        <f ca="1"/>
        <v>77.421999999999997</v>
      </c>
      <c r="DS66" s="14">
        <f ca="1"/>
        <v>77.373000000000005</v>
      </c>
      <c r="DT66" s="14">
        <f ca="1"/>
        <v>77.382999999999996</v>
      </c>
      <c r="DU66" s="14">
        <f ca="1"/>
        <v>77.304000000000002</v>
      </c>
      <c r="DV66" s="14">
        <f ca="1"/>
        <v>77.206000000000003</v>
      </c>
      <c r="DW66" s="14">
        <f ca="1"/>
        <v>77.254999999999995</v>
      </c>
      <c r="DX66" s="14">
        <f ca="1"/>
        <v>77.02</v>
      </c>
      <c r="DY66" s="14">
        <f ca="1"/>
        <v>77.117999999999995</v>
      </c>
      <c r="DZ66" s="14">
        <f ca="1"/>
        <v>77.108000000000004</v>
      </c>
      <c r="EA66" s="14">
        <f ca="1"/>
        <v>77.039000000000001</v>
      </c>
      <c r="EB66" s="14">
        <f ca="1"/>
        <v>77.069000000000003</v>
      </c>
      <c r="EC66" s="14">
        <f ca="1"/>
        <v>77.078999999999994</v>
      </c>
      <c r="ED66" s="14">
        <f ca="1"/>
        <v>77.177000000000007</v>
      </c>
      <c r="EE66" s="14">
        <f ca="1"/>
        <v>77.049000000000007</v>
      </c>
      <c r="EF66" s="14">
        <f ca="1"/>
        <v>77</v>
      </c>
      <c r="EG66" s="14">
        <f ca="1"/>
        <v>76.980999999999995</v>
      </c>
      <c r="EH66" s="14">
        <f ca="1"/>
        <v>77.049000000000007</v>
      </c>
      <c r="EI66" s="14">
        <f ca="1"/>
        <v>77.078999999999994</v>
      </c>
      <c r="EJ66" s="14">
        <f ca="1"/>
        <v>77.049000000000007</v>
      </c>
      <c r="EK66" s="14">
        <f ca="1"/>
        <v>77.078999999999994</v>
      </c>
      <c r="EL66" s="14">
        <f ca="1"/>
        <v>77.058999999999997</v>
      </c>
      <c r="EM66" s="14">
        <f ca="1"/>
        <v>76.590999999999994</v>
      </c>
      <c r="EN66" s="14">
        <f ca="1"/>
        <v>76.600999999999999</v>
      </c>
      <c r="EO66" s="14">
        <f ca="1"/>
        <v>76.697999999999993</v>
      </c>
      <c r="EP66" s="14">
        <f ca="1"/>
        <v>76.590999999999994</v>
      </c>
      <c r="EQ66" s="14">
        <f ca="1"/>
        <v>76.61</v>
      </c>
      <c r="ER66" s="14">
        <f ca="1"/>
        <v>76.561000000000007</v>
      </c>
      <c r="ES66" s="14">
        <f ca="1"/>
        <v>76.61</v>
      </c>
      <c r="ET66" s="14">
        <f ca="1"/>
        <v>76.707999999999998</v>
      </c>
      <c r="EU66" s="14">
        <f ca="1"/>
        <v>76.64</v>
      </c>
      <c r="EV66" s="14">
        <f ca="1"/>
        <v>76.561000000000007</v>
      </c>
      <c r="EW66" s="14">
        <f ca="1"/>
        <v>76.444000000000003</v>
      </c>
      <c r="EX66" s="14">
        <f ca="1"/>
        <v>76.472999999999999</v>
      </c>
      <c r="EY66" s="14">
        <f ca="1"/>
        <v>76.326999999999998</v>
      </c>
      <c r="EZ66" s="14">
        <f ca="1"/>
        <v>76.444000000000003</v>
      </c>
      <c r="FA66" s="14">
        <f ca="1"/>
        <v>76.433999999999997</v>
      </c>
      <c r="FB66" s="14">
        <f ca="1"/>
        <v>76.483000000000004</v>
      </c>
      <c r="FC66" s="14">
        <f ca="1"/>
        <v>76.483000000000004</v>
      </c>
      <c r="FD66" s="14">
        <f ca="1"/>
        <v>76.376000000000005</v>
      </c>
      <c r="FE66" s="14">
        <f ca="1"/>
        <v>76.415000000000006</v>
      </c>
      <c r="FF66" s="14">
        <f ca="1"/>
        <v>76.453999999999994</v>
      </c>
      <c r="FG66" s="14">
        <f ca="1"/>
        <v>76.552000000000007</v>
      </c>
      <c r="FH66" s="14">
        <f ca="1"/>
        <v>76.561000000000007</v>
      </c>
      <c r="FI66" s="14">
        <f ca="1"/>
        <v>76.658000000000001</v>
      </c>
      <c r="FJ66" s="14">
        <f ca="1"/>
        <v>76.561000000000007</v>
      </c>
      <c r="FK66" s="14">
        <f ca="1"/>
        <v>76.619</v>
      </c>
      <c r="FL66" s="14">
        <f ca="1"/>
        <v>76.483000000000004</v>
      </c>
      <c r="FM66" s="14">
        <f ca="1"/>
        <v>76.501999999999995</v>
      </c>
      <c r="FN66" s="14">
        <f ca="1"/>
        <v>76.366</v>
      </c>
      <c r="FO66" s="14">
        <f ca="1"/>
        <v>76.239000000000004</v>
      </c>
      <c r="FP66" s="14">
        <f ca="1"/>
        <v>76.161000000000001</v>
      </c>
      <c r="FQ66" s="14">
        <f ca="1"/>
        <v>76.122</v>
      </c>
      <c r="FR66" s="14">
        <f ca="1"/>
        <v>76.054000000000002</v>
      </c>
      <c r="FS66" s="14">
        <f ca="1"/>
        <v>76.082999999999998</v>
      </c>
      <c r="FT66" s="14">
        <f ca="1"/>
        <v>76.152000000000001</v>
      </c>
      <c r="FU66" s="14">
        <f ca="1"/>
        <v>76.063999999999993</v>
      </c>
      <c r="FV66" s="14">
        <f ca="1"/>
        <v>75.908000000000001</v>
      </c>
      <c r="FW66" s="14">
        <f ca="1"/>
        <v>75.879000000000005</v>
      </c>
      <c r="FX66" s="14">
        <f ca="1"/>
        <v>75.849999999999994</v>
      </c>
      <c r="FY66" s="14">
        <f ca="1"/>
        <v>76.063999999999993</v>
      </c>
      <c r="FZ66" s="14">
        <f ca="1"/>
        <v>76.161000000000001</v>
      </c>
      <c r="GA66" s="14">
        <f ca="1"/>
        <v>75.975999999999999</v>
      </c>
      <c r="GB66" s="14">
        <f ca="1"/>
        <v>76.025000000000006</v>
      </c>
      <c r="GC66" s="14">
        <f ca="1"/>
        <v>76.075000000000003</v>
      </c>
      <c r="GD66" s="14">
        <f ca="1"/>
        <v>75.948999999999998</v>
      </c>
      <c r="GE66" s="14">
        <f ca="1"/>
        <v>75.822999999999993</v>
      </c>
      <c r="GF66" s="14">
        <f ca="1"/>
        <v>75.881</v>
      </c>
      <c r="GG66" s="14">
        <f ca="1"/>
        <v>75.813000000000002</v>
      </c>
      <c r="GH66" s="14">
        <f ca="1"/>
        <v>75.745000000000005</v>
      </c>
      <c r="GI66" s="14">
        <f ca="1"/>
        <v>75.667000000000002</v>
      </c>
      <c r="GJ66" s="14">
        <f ca="1"/>
        <v>75.793999999999997</v>
      </c>
      <c r="GK66" s="14">
        <f ca="1"/>
        <v>75.793999999999997</v>
      </c>
      <c r="GL66" s="14">
        <f ca="1"/>
        <v>75.725999999999999</v>
      </c>
      <c r="GM66" s="14">
        <f ca="1"/>
        <v>75.734999999999999</v>
      </c>
      <c r="GN66" s="14">
        <f ca="1"/>
        <v>75.512</v>
      </c>
      <c r="GO66" s="14">
        <f ca="1"/>
        <v>75.638000000000005</v>
      </c>
      <c r="GP66" s="14">
        <f ca="1"/>
        <v>75.629000000000005</v>
      </c>
      <c r="GQ66" s="14">
        <f ca="1"/>
        <v>75.822999999999993</v>
      </c>
      <c r="GR66" s="14">
        <f ca="1"/>
        <v>75.793999999999997</v>
      </c>
      <c r="GS66" s="14">
        <f ca="1"/>
        <v>75.988</v>
      </c>
      <c r="GT66" s="14">
        <f ca="1"/>
        <v>75.948999999999998</v>
      </c>
      <c r="GU66" s="14">
        <f ca="1"/>
        <v>75.870999999999995</v>
      </c>
      <c r="GV66" s="14">
        <f ca="1"/>
        <v>75.870999999999995</v>
      </c>
      <c r="GW66" s="14">
        <f ca="1"/>
        <v>76.055999999999997</v>
      </c>
      <c r="GX66" s="14">
        <f ca="1"/>
        <v>76.253</v>
      </c>
      <c r="GY66" s="14">
        <f ca="1"/>
        <v>76.147000000000006</v>
      </c>
      <c r="GZ66" s="14">
        <f ca="1"/>
        <v>76.06</v>
      </c>
      <c r="HA66" s="14">
        <f ca="1"/>
        <v>75.933999999999997</v>
      </c>
      <c r="HB66" s="14">
        <f ca="1"/>
        <v>75.808000000000007</v>
      </c>
      <c r="HC66" s="14">
        <f ca="1"/>
        <v>75.623999999999995</v>
      </c>
      <c r="HD66" s="14">
        <f ca="1"/>
        <v>75.671999999999997</v>
      </c>
      <c r="HE66" s="14">
        <f ca="1"/>
        <v>75.710999999999999</v>
      </c>
      <c r="HF66" s="14">
        <f ca="1"/>
        <v>75.739999999999995</v>
      </c>
      <c r="HG66" s="14">
        <f ca="1"/>
        <v>75.73</v>
      </c>
      <c r="HH66" s="14">
        <f ca="1"/>
        <v>75.584999999999994</v>
      </c>
      <c r="HI66" s="14">
        <f ca="1"/>
        <v>75.478999999999999</v>
      </c>
      <c r="HJ66" s="14">
        <f ca="1"/>
        <v>75.247</v>
      </c>
      <c r="HK66" s="14">
        <f ca="1"/>
        <v>75.430000000000007</v>
      </c>
      <c r="HL66" s="14">
        <f ca="1"/>
        <v>75.537000000000006</v>
      </c>
      <c r="HM66" s="14">
        <f ca="1"/>
        <v>75.623999999999995</v>
      </c>
      <c r="HN66" s="14">
        <f ca="1"/>
        <v>75.700999999999993</v>
      </c>
      <c r="HO66" s="14">
        <f ca="1"/>
        <v>75.942999999999998</v>
      </c>
      <c r="HP66" s="14">
        <f ca="1"/>
        <v>75.924000000000007</v>
      </c>
      <c r="HQ66" s="14">
        <f ca="1"/>
        <v>75.555999999999997</v>
      </c>
      <c r="HR66" s="14">
        <f ca="1"/>
        <v>75.605000000000004</v>
      </c>
      <c r="HS66" s="14">
        <f ca="1"/>
        <v>75.528000000000006</v>
      </c>
      <c r="HT66" s="14">
        <f ca="1"/>
        <v>75.489000000000004</v>
      </c>
      <c r="HU66" s="14">
        <f ca="1"/>
        <v>75.296000000000006</v>
      </c>
      <c r="HV66" s="14">
        <f ca="1"/>
        <v>75.248000000000005</v>
      </c>
      <c r="HW66" s="14">
        <f ca="1"/>
        <v>75.287000000000006</v>
      </c>
      <c r="HX66" s="14">
        <f ca="1"/>
        <v>75.218999999999994</v>
      </c>
      <c r="HY66" s="14">
        <f ca="1"/>
        <v>75.393000000000001</v>
      </c>
      <c r="HZ66" s="14">
        <f ca="1"/>
        <v>75.344999999999999</v>
      </c>
      <c r="IA66" s="14">
        <f ca="1"/>
        <v>75.296000000000006</v>
      </c>
      <c r="IB66" s="14">
        <f ca="1"/>
        <v>75.180999999999997</v>
      </c>
      <c r="IC66" s="14">
        <f ca="1"/>
        <v>75.113</v>
      </c>
      <c r="ID66" s="14">
        <f ca="1"/>
        <v>75.141999999999996</v>
      </c>
      <c r="IE66" s="14">
        <f ca="1"/>
        <v>75.228999999999999</v>
      </c>
      <c r="IF66" s="14">
        <f ca="1"/>
        <v>75.123000000000005</v>
      </c>
      <c r="IG66" s="14">
        <f ca="1"/>
        <v>75.209000000000003</v>
      </c>
      <c r="IH66" s="14">
        <f ca="1"/>
        <v>75.325000000000003</v>
      </c>
      <c r="II66" s="14">
        <f ca="1"/>
        <v>75.113</v>
      </c>
      <c r="IJ66" s="14">
        <f ca="1"/>
        <v>75.161000000000001</v>
      </c>
      <c r="IK66" s="14">
        <f ca="1"/>
        <v>75.141999999999996</v>
      </c>
      <c r="IL66" s="14">
        <f ca="1"/>
        <v>75.257999999999996</v>
      </c>
      <c r="IM66" s="14">
        <f ca="1"/>
        <v>75.238</v>
      </c>
      <c r="IN66" s="14">
        <f ca="1"/>
        <v>75.147999999999996</v>
      </c>
      <c r="IO66" s="14">
        <f ca="1"/>
        <v>74.994</v>
      </c>
      <c r="IP66" s="14">
        <f ca="1"/>
        <v>74.994</v>
      </c>
      <c r="IQ66" s="14">
        <f ca="1"/>
        <v>74.965000000000003</v>
      </c>
      <c r="IR66" s="14">
        <f ca="1"/>
        <v>74.783000000000001</v>
      </c>
      <c r="IS66" s="14">
        <f ca="1"/>
        <v>74.706000000000003</v>
      </c>
      <c r="IT66" s="14">
        <f ca="1"/>
        <v>74.570999999999998</v>
      </c>
      <c r="IU66" s="14">
        <f ca="1"/>
        <v>74.552000000000007</v>
      </c>
    </row>
    <row r="67" spans="1:255" ht="20" customHeight="1" x14ac:dyDescent="0.35">
      <c r="A67" s="12"/>
      <c r="B67" s="22" t="s">
        <v>24</v>
      </c>
      <c r="C67" s="19" t="str" cm="1">
        <f t="array" ref="C67">_xldudf_FASTTRACK_INFO(B67,"NAME")</f>
        <v>Vanguard Short-Term Corp Bond ETF</v>
      </c>
      <c r="D67" s="13" cm="1">
        <f t="array" aca="1" ref="D67:IU67" ca="1">_xldudf_FASTTRACK_EXPORT(B67,"CLOSE",$C$5,$C$6,FALSE,TRUE,TRUE)</f>
        <v>80.09</v>
      </c>
      <c r="E67" s="13">
        <f ca="1"/>
        <v>80.06</v>
      </c>
      <c r="F67" s="13">
        <f ca="1"/>
        <v>80.09</v>
      </c>
      <c r="G67" s="13">
        <f ca="1"/>
        <v>80.099999999999994</v>
      </c>
      <c r="H67" s="13">
        <f ca="1"/>
        <v>79.97</v>
      </c>
      <c r="I67" s="13">
        <f ca="1"/>
        <v>79.88</v>
      </c>
      <c r="J67" s="13">
        <f ca="1"/>
        <v>79.94</v>
      </c>
      <c r="K67" s="13">
        <f ca="1"/>
        <v>79.88</v>
      </c>
      <c r="L67" s="13">
        <f ca="1"/>
        <v>79.87</v>
      </c>
      <c r="M67" s="13">
        <f ca="1"/>
        <v>79.88</v>
      </c>
      <c r="N67" s="13">
        <f ca="1"/>
        <v>79.709999999999994</v>
      </c>
      <c r="O67" s="13">
        <f ca="1"/>
        <v>79.680000000000007</v>
      </c>
      <c r="P67" s="13">
        <f ca="1"/>
        <v>79.69</v>
      </c>
      <c r="Q67" s="13">
        <f ca="1"/>
        <v>79.753</v>
      </c>
      <c r="R67" s="13">
        <f ca="1"/>
        <v>79.683000000000007</v>
      </c>
      <c r="S67" s="13">
        <f ca="1"/>
        <v>79.623000000000005</v>
      </c>
      <c r="T67" s="13">
        <f ca="1"/>
        <v>79.623000000000005</v>
      </c>
      <c r="U67" s="13">
        <f ca="1"/>
        <v>79.582999999999998</v>
      </c>
      <c r="V67" s="13">
        <f ca="1"/>
        <v>79.552999999999997</v>
      </c>
      <c r="W67" s="13">
        <f ca="1"/>
        <v>79.513000000000005</v>
      </c>
      <c r="X67" s="13">
        <f ca="1"/>
        <v>79.522999999999996</v>
      </c>
      <c r="Y67" s="13">
        <f ca="1"/>
        <v>79.453999999999994</v>
      </c>
      <c r="Z67" s="13">
        <f ca="1"/>
        <v>79.463999999999999</v>
      </c>
      <c r="AA67" s="13">
        <f ca="1"/>
        <v>79.503</v>
      </c>
      <c r="AB67" s="13">
        <f ca="1"/>
        <v>79.552999999999997</v>
      </c>
      <c r="AC67" s="13">
        <f ca="1"/>
        <v>79.522999999999996</v>
      </c>
      <c r="AD67" s="13">
        <f ca="1"/>
        <v>79.444000000000003</v>
      </c>
      <c r="AE67" s="13">
        <f ca="1"/>
        <v>79.463999999999999</v>
      </c>
      <c r="AF67" s="13">
        <f ca="1"/>
        <v>79.483999999999995</v>
      </c>
      <c r="AG67" s="13">
        <f ca="1"/>
        <v>79.513000000000005</v>
      </c>
      <c r="AH67" s="13">
        <f ca="1"/>
        <v>79.543000000000006</v>
      </c>
      <c r="AI67" s="13">
        <f ca="1"/>
        <v>79.543000000000006</v>
      </c>
      <c r="AJ67" s="13">
        <f ca="1"/>
        <v>79.463999999999999</v>
      </c>
      <c r="AK67" s="13">
        <f ca="1"/>
        <v>79.433999999999997</v>
      </c>
      <c r="AL67" s="13">
        <f ca="1"/>
        <v>79.513000000000005</v>
      </c>
      <c r="AM67" s="13">
        <f ca="1"/>
        <v>79.494</v>
      </c>
      <c r="AN67" s="13">
        <f ca="1"/>
        <v>79.433999999999997</v>
      </c>
      <c r="AO67" s="13">
        <f ca="1"/>
        <v>79.343999999999994</v>
      </c>
      <c r="AP67" s="13">
        <f ca="1"/>
        <v>79.254000000000005</v>
      </c>
      <c r="AQ67" s="13">
        <f ca="1"/>
        <v>79.274000000000001</v>
      </c>
      <c r="AR67" s="13">
        <f ca="1"/>
        <v>79.284000000000006</v>
      </c>
      <c r="AS67" s="13">
        <f ca="1"/>
        <v>79.334000000000003</v>
      </c>
      <c r="AT67" s="13">
        <f ca="1"/>
        <v>79.233999999999995</v>
      </c>
      <c r="AU67" s="13">
        <f ca="1"/>
        <v>79.233999999999995</v>
      </c>
      <c r="AV67" s="13">
        <f ca="1"/>
        <v>79.165000000000006</v>
      </c>
      <c r="AW67" s="13">
        <f ca="1"/>
        <v>79.105000000000004</v>
      </c>
      <c r="AX67" s="13">
        <f ca="1"/>
        <v>79.174999999999997</v>
      </c>
      <c r="AY67" s="13">
        <f ca="1"/>
        <v>79.155000000000001</v>
      </c>
      <c r="AZ67" s="13">
        <f ca="1"/>
        <v>78.986000000000004</v>
      </c>
      <c r="BA67" s="13">
        <f ca="1"/>
        <v>79.055999999999997</v>
      </c>
      <c r="BB67" s="13">
        <f ca="1"/>
        <v>79.105000000000004</v>
      </c>
      <c r="BC67" s="13">
        <f ca="1"/>
        <v>79.125</v>
      </c>
      <c r="BD67" s="13">
        <f ca="1"/>
        <v>79.194999999999993</v>
      </c>
      <c r="BE67" s="13">
        <f ca="1"/>
        <v>79.125</v>
      </c>
      <c r="BF67" s="13">
        <f ca="1"/>
        <v>79.075999999999993</v>
      </c>
      <c r="BG67" s="13">
        <f ca="1"/>
        <v>79.173000000000002</v>
      </c>
      <c r="BH67" s="13">
        <f ca="1"/>
        <v>79.192999999999998</v>
      </c>
      <c r="BI67" s="13">
        <f ca="1"/>
        <v>79.153999999999996</v>
      </c>
      <c r="BJ67" s="13">
        <f ca="1"/>
        <v>79.034999999999997</v>
      </c>
      <c r="BK67" s="13">
        <f ca="1"/>
        <v>79.004999999999995</v>
      </c>
      <c r="BL67" s="13">
        <f ca="1"/>
        <v>78.856999999999999</v>
      </c>
      <c r="BM67" s="13">
        <f ca="1"/>
        <v>78.816999999999993</v>
      </c>
      <c r="BN67" s="13">
        <f ca="1"/>
        <v>78.798000000000002</v>
      </c>
      <c r="BO67" s="13">
        <f ca="1"/>
        <v>78.757999999999996</v>
      </c>
      <c r="BP67" s="13">
        <f ca="1"/>
        <v>78.738</v>
      </c>
      <c r="BQ67" s="13">
        <f ca="1"/>
        <v>78.768000000000001</v>
      </c>
      <c r="BR67" s="13">
        <f ca="1"/>
        <v>78.867000000000004</v>
      </c>
      <c r="BS67" s="13">
        <f ca="1"/>
        <v>78.906000000000006</v>
      </c>
      <c r="BT67" s="13">
        <f ca="1"/>
        <v>78.768000000000001</v>
      </c>
      <c r="BU67" s="13">
        <f ca="1"/>
        <v>78.816999999999993</v>
      </c>
      <c r="BV67" s="13">
        <f ca="1"/>
        <v>78.768000000000001</v>
      </c>
      <c r="BW67" s="13">
        <f ca="1"/>
        <v>78.638999999999996</v>
      </c>
      <c r="BX67" s="13">
        <f ca="1"/>
        <v>78.727999999999994</v>
      </c>
      <c r="BY67" s="13">
        <f ca="1"/>
        <v>78.698999999999998</v>
      </c>
      <c r="BZ67" s="13">
        <f ca="1"/>
        <v>78.721000000000004</v>
      </c>
      <c r="CA67" s="13">
        <f ca="1"/>
        <v>78.721000000000004</v>
      </c>
      <c r="CB67" s="13">
        <f ca="1"/>
        <v>78.77</v>
      </c>
      <c r="CC67" s="13">
        <f ca="1"/>
        <v>78.947999999999993</v>
      </c>
      <c r="CD67" s="13">
        <f ca="1"/>
        <v>78.938000000000002</v>
      </c>
      <c r="CE67" s="13">
        <f ca="1"/>
        <v>78.947999999999993</v>
      </c>
      <c r="CF67" s="13">
        <f ca="1"/>
        <v>78.849000000000004</v>
      </c>
      <c r="CG67" s="13">
        <f ca="1"/>
        <v>78.918000000000006</v>
      </c>
      <c r="CH67" s="13">
        <f ca="1"/>
        <v>78.897999999999996</v>
      </c>
      <c r="CI67" s="13">
        <f ca="1"/>
        <v>78.897999999999996</v>
      </c>
      <c r="CJ67" s="13">
        <f ca="1"/>
        <v>78.828999999999994</v>
      </c>
      <c r="CK67" s="13">
        <f ca="1"/>
        <v>78.888000000000005</v>
      </c>
      <c r="CL67" s="13">
        <f ca="1"/>
        <v>78.78</v>
      </c>
      <c r="CM67" s="13">
        <f ca="1"/>
        <v>78.77</v>
      </c>
      <c r="CN67" s="13">
        <f ca="1"/>
        <v>78.721000000000004</v>
      </c>
      <c r="CO67" s="13">
        <f ca="1"/>
        <v>78.572999999999993</v>
      </c>
      <c r="CP67" s="13">
        <f ca="1"/>
        <v>78.524000000000001</v>
      </c>
      <c r="CQ67" s="13">
        <f ca="1"/>
        <v>78.572999999999993</v>
      </c>
      <c r="CR67" s="13">
        <f ca="1"/>
        <v>78.602999999999994</v>
      </c>
      <c r="CS67" s="13">
        <f ca="1"/>
        <v>78.524000000000001</v>
      </c>
      <c r="CT67" s="13">
        <f ca="1"/>
        <v>78.582999999999998</v>
      </c>
      <c r="CU67" s="13">
        <f ca="1"/>
        <v>78.622</v>
      </c>
      <c r="CV67" s="13">
        <f ca="1"/>
        <v>78.622</v>
      </c>
      <c r="CW67" s="13">
        <f ca="1"/>
        <v>78.465000000000003</v>
      </c>
      <c r="CX67" s="13">
        <f ca="1"/>
        <v>78.415999999999997</v>
      </c>
      <c r="CY67" s="13">
        <f ca="1"/>
        <v>78.356999999999999</v>
      </c>
      <c r="CZ67" s="13">
        <f ca="1"/>
        <v>78.308000000000007</v>
      </c>
      <c r="DA67" s="13">
        <f ca="1"/>
        <v>78.406000000000006</v>
      </c>
      <c r="DB67" s="13">
        <f ca="1"/>
        <v>78.484999999999999</v>
      </c>
      <c r="DC67" s="13">
        <f ca="1"/>
        <v>78.465000000000003</v>
      </c>
      <c r="DD67" s="13">
        <f ca="1"/>
        <v>78.524000000000001</v>
      </c>
      <c r="DE67" s="13">
        <f ca="1"/>
        <v>78.465000000000003</v>
      </c>
      <c r="DF67" s="13">
        <f ca="1"/>
        <v>78.494</v>
      </c>
      <c r="DG67" s="13">
        <f ca="1"/>
        <v>78.572999999999993</v>
      </c>
      <c r="DH67" s="13">
        <f ca="1"/>
        <v>78.543999999999997</v>
      </c>
      <c r="DI67" s="13">
        <f ca="1"/>
        <v>78.465000000000003</v>
      </c>
      <c r="DJ67" s="13">
        <f ca="1"/>
        <v>78.484999999999999</v>
      </c>
      <c r="DK67" s="13">
        <f ca="1"/>
        <v>78.426000000000002</v>
      </c>
      <c r="DL67" s="13">
        <f ca="1"/>
        <v>78.385999999999996</v>
      </c>
      <c r="DM67" s="13">
        <f ca="1"/>
        <v>78.436000000000007</v>
      </c>
      <c r="DN67" s="13">
        <f ca="1"/>
        <v>78.415999999999997</v>
      </c>
      <c r="DO67" s="13">
        <f ca="1"/>
        <v>78.308000000000007</v>
      </c>
      <c r="DP67" s="13">
        <f ca="1"/>
        <v>78.161000000000001</v>
      </c>
      <c r="DQ67" s="13">
        <f ca="1"/>
        <v>78.052999999999997</v>
      </c>
      <c r="DR67" s="13">
        <f ca="1"/>
        <v>78.120999999999995</v>
      </c>
      <c r="DS67" s="13">
        <f ca="1"/>
        <v>78.081999999999994</v>
      </c>
      <c r="DT67" s="13">
        <f ca="1"/>
        <v>78.111000000000004</v>
      </c>
      <c r="DU67" s="13">
        <f ca="1"/>
        <v>78.043000000000006</v>
      </c>
      <c r="DV67" s="13">
        <f ca="1"/>
        <v>77.944999999999993</v>
      </c>
      <c r="DW67" s="13">
        <f ca="1"/>
        <v>78.022999999999996</v>
      </c>
      <c r="DX67" s="13">
        <f ca="1"/>
        <v>77.759</v>
      </c>
      <c r="DY67" s="13">
        <f ca="1"/>
        <v>77.876999999999995</v>
      </c>
      <c r="DZ67" s="13">
        <f ca="1"/>
        <v>77.846999999999994</v>
      </c>
      <c r="EA67" s="13">
        <f ca="1"/>
        <v>77.808000000000007</v>
      </c>
      <c r="EB67" s="13">
        <f ca="1"/>
        <v>77.837000000000003</v>
      </c>
      <c r="EC67" s="13">
        <f ca="1"/>
        <v>77.837000000000003</v>
      </c>
      <c r="ED67" s="13">
        <f ca="1"/>
        <v>77.924999999999997</v>
      </c>
      <c r="EE67" s="13">
        <f ca="1"/>
        <v>77.787999999999997</v>
      </c>
      <c r="EF67" s="13">
        <f ca="1"/>
        <v>77.691000000000003</v>
      </c>
      <c r="EG67" s="13">
        <f ca="1"/>
        <v>77.641999999999996</v>
      </c>
      <c r="EH67" s="13">
        <f ca="1"/>
        <v>77.72</v>
      </c>
      <c r="EI67" s="13">
        <f ca="1"/>
        <v>77.759</v>
      </c>
      <c r="EJ67" s="13">
        <f ca="1"/>
        <v>77.709999999999994</v>
      </c>
      <c r="EK67" s="13">
        <f ca="1"/>
        <v>77.748999999999995</v>
      </c>
      <c r="EL67" s="13">
        <f ca="1"/>
        <v>77.680999999999997</v>
      </c>
      <c r="EM67" s="13">
        <f ca="1"/>
        <v>77.254999999999995</v>
      </c>
      <c r="EN67" s="13">
        <f ca="1"/>
        <v>77.284000000000006</v>
      </c>
      <c r="EO67" s="13">
        <f ca="1"/>
        <v>77.343000000000004</v>
      </c>
      <c r="EP67" s="13">
        <f ca="1"/>
        <v>77.254999999999995</v>
      </c>
      <c r="EQ67" s="13">
        <f ca="1"/>
        <v>77.293999999999997</v>
      </c>
      <c r="ER67" s="13">
        <f ca="1"/>
        <v>77.225999999999999</v>
      </c>
      <c r="ES67" s="13">
        <f ca="1"/>
        <v>77.265000000000001</v>
      </c>
      <c r="ET67" s="13">
        <f ca="1"/>
        <v>77.343000000000004</v>
      </c>
      <c r="EU67" s="13">
        <f ca="1"/>
        <v>77.293999999999997</v>
      </c>
      <c r="EV67" s="13">
        <f ca="1"/>
        <v>77.206000000000003</v>
      </c>
      <c r="EW67" s="13">
        <f ca="1"/>
        <v>77.099000000000004</v>
      </c>
      <c r="EX67" s="13">
        <f ca="1"/>
        <v>77.069999999999993</v>
      </c>
      <c r="EY67" s="13">
        <f ca="1"/>
        <v>76.942999999999998</v>
      </c>
      <c r="EZ67" s="13">
        <f ca="1"/>
        <v>77.031000000000006</v>
      </c>
      <c r="FA67" s="13">
        <f ca="1"/>
        <v>77.031000000000006</v>
      </c>
      <c r="FB67" s="13">
        <f ca="1"/>
        <v>77.099000000000004</v>
      </c>
      <c r="FC67" s="13">
        <f ca="1"/>
        <v>77.099000000000004</v>
      </c>
      <c r="FD67" s="13">
        <f ca="1"/>
        <v>76.953000000000003</v>
      </c>
      <c r="FE67" s="13">
        <f ca="1"/>
        <v>77.001999999999995</v>
      </c>
      <c r="FF67" s="13">
        <f ca="1"/>
        <v>77.078999999999994</v>
      </c>
      <c r="FG67" s="13">
        <f ca="1"/>
        <v>77.138000000000005</v>
      </c>
      <c r="FH67" s="13">
        <f ca="1"/>
        <v>77.117999999999995</v>
      </c>
      <c r="FI67" s="13">
        <f ca="1"/>
        <v>77.186000000000007</v>
      </c>
      <c r="FJ67" s="13">
        <f ca="1"/>
        <v>77.088999999999999</v>
      </c>
      <c r="FK67" s="13">
        <f ca="1"/>
        <v>77.108000000000004</v>
      </c>
      <c r="FL67" s="13">
        <f ca="1"/>
        <v>76.962999999999994</v>
      </c>
      <c r="FM67" s="13">
        <f ca="1"/>
        <v>77.001999999999995</v>
      </c>
      <c r="FN67" s="13">
        <f ca="1"/>
        <v>76.866</v>
      </c>
      <c r="FO67" s="13">
        <f ca="1"/>
        <v>76.739999999999995</v>
      </c>
      <c r="FP67" s="13">
        <f ca="1"/>
        <v>76.641999999999996</v>
      </c>
      <c r="FQ67" s="13">
        <f ca="1"/>
        <v>76.613</v>
      </c>
      <c r="FR67" s="13">
        <f ca="1"/>
        <v>76.573999999999998</v>
      </c>
      <c r="FS67" s="13">
        <f ca="1"/>
        <v>76.545000000000002</v>
      </c>
      <c r="FT67" s="13">
        <f ca="1"/>
        <v>76.671999999999997</v>
      </c>
      <c r="FU67" s="13">
        <f ca="1"/>
        <v>76.564999999999998</v>
      </c>
      <c r="FV67" s="13">
        <f ca="1"/>
        <v>76.418999999999997</v>
      </c>
      <c r="FW67" s="13">
        <f ca="1"/>
        <v>76.38</v>
      </c>
      <c r="FX67" s="13">
        <f ca="1"/>
        <v>76.302999999999997</v>
      </c>
      <c r="FY67" s="13">
        <f ca="1"/>
        <v>76.477000000000004</v>
      </c>
      <c r="FZ67" s="13">
        <f ca="1"/>
        <v>76.613</v>
      </c>
      <c r="GA67" s="13">
        <f ca="1"/>
        <v>76.438999999999993</v>
      </c>
      <c r="GB67" s="13">
        <f ca="1"/>
        <v>76.457999999999998</v>
      </c>
      <c r="GC67" s="13">
        <f ca="1"/>
        <v>76.5</v>
      </c>
      <c r="GD67" s="13">
        <f ca="1"/>
        <v>76.373999999999995</v>
      </c>
      <c r="GE67" s="13">
        <f ca="1"/>
        <v>76.257999999999996</v>
      </c>
      <c r="GF67" s="13">
        <f ca="1"/>
        <v>76.325000000000003</v>
      </c>
      <c r="GG67" s="13">
        <f ca="1"/>
        <v>76.2</v>
      </c>
      <c r="GH67" s="13">
        <f ca="1"/>
        <v>76.161000000000001</v>
      </c>
      <c r="GI67" s="13">
        <f ca="1"/>
        <v>76.045000000000002</v>
      </c>
      <c r="GJ67" s="13">
        <f ca="1"/>
        <v>76.248000000000005</v>
      </c>
      <c r="GK67" s="13">
        <f ca="1"/>
        <v>76.248000000000005</v>
      </c>
      <c r="GL67" s="13">
        <f ca="1"/>
        <v>76.171000000000006</v>
      </c>
      <c r="GM67" s="13">
        <f ca="1"/>
        <v>76.141999999999996</v>
      </c>
      <c r="GN67" s="13">
        <f ca="1"/>
        <v>75.89</v>
      </c>
      <c r="GO67" s="13">
        <f ca="1"/>
        <v>76.034999999999997</v>
      </c>
      <c r="GP67" s="13">
        <f ca="1"/>
        <v>75.968000000000004</v>
      </c>
      <c r="GQ67" s="13">
        <f ca="1"/>
        <v>76.034999999999997</v>
      </c>
      <c r="GR67" s="13">
        <f ca="1"/>
        <v>76.006</v>
      </c>
      <c r="GS67" s="13">
        <f ca="1"/>
        <v>76.180000000000007</v>
      </c>
      <c r="GT67" s="13">
        <f ca="1"/>
        <v>76.141999999999996</v>
      </c>
      <c r="GU67" s="13">
        <f ca="1"/>
        <v>76.084000000000003</v>
      </c>
      <c r="GV67" s="13">
        <f ca="1"/>
        <v>76.045000000000002</v>
      </c>
      <c r="GW67" s="13">
        <f ca="1"/>
        <v>76.171000000000006</v>
      </c>
      <c r="GX67" s="13">
        <f ca="1"/>
        <v>76.313000000000002</v>
      </c>
      <c r="GY67" s="13">
        <f ca="1"/>
        <v>76.274000000000001</v>
      </c>
      <c r="GZ67" s="13">
        <f ca="1"/>
        <v>76.216999999999999</v>
      </c>
      <c r="HA67" s="13">
        <f ca="1"/>
        <v>76.081999999999994</v>
      </c>
      <c r="HB67" s="13">
        <f ca="1"/>
        <v>75.947000000000003</v>
      </c>
      <c r="HC67" s="13">
        <f ca="1"/>
        <v>75.638000000000005</v>
      </c>
      <c r="HD67" s="13">
        <f ca="1"/>
        <v>75.647999999999996</v>
      </c>
      <c r="HE67" s="13">
        <f ca="1"/>
        <v>75.647999999999996</v>
      </c>
      <c r="HF67" s="13">
        <f ca="1"/>
        <v>75.783000000000001</v>
      </c>
      <c r="HG67" s="13">
        <f ca="1"/>
        <v>75.686000000000007</v>
      </c>
      <c r="HH67" s="13">
        <f ca="1"/>
        <v>75.503</v>
      </c>
      <c r="HI67" s="13">
        <f ca="1"/>
        <v>75.417000000000002</v>
      </c>
      <c r="HJ67" s="13">
        <f ca="1"/>
        <v>75.117999999999995</v>
      </c>
      <c r="HK67" s="13">
        <f ca="1"/>
        <v>75.253</v>
      </c>
      <c r="HL67" s="13">
        <f ca="1"/>
        <v>75.695999999999998</v>
      </c>
      <c r="HM67" s="13">
        <f ca="1"/>
        <v>75.301000000000002</v>
      </c>
      <c r="HN67" s="13">
        <f ca="1"/>
        <v>75.454999999999998</v>
      </c>
      <c r="HO67" s="13">
        <f ca="1"/>
        <v>75.975999999999999</v>
      </c>
      <c r="HP67" s="13">
        <f ca="1"/>
        <v>76.100999999999999</v>
      </c>
      <c r="HQ67" s="13">
        <f ca="1"/>
        <v>75.879000000000005</v>
      </c>
      <c r="HR67" s="13">
        <f ca="1"/>
        <v>75.879000000000005</v>
      </c>
      <c r="HS67" s="13">
        <f ca="1"/>
        <v>75.802999999999997</v>
      </c>
      <c r="HT67" s="13">
        <f ca="1"/>
        <v>75.802999999999997</v>
      </c>
      <c r="HU67" s="13">
        <f ca="1"/>
        <v>75.631</v>
      </c>
      <c r="HV67" s="13">
        <f ca="1"/>
        <v>75.611000000000004</v>
      </c>
      <c r="HW67" s="13">
        <f ca="1"/>
        <v>75.650000000000006</v>
      </c>
      <c r="HX67" s="13">
        <f ca="1"/>
        <v>75.581999999999994</v>
      </c>
      <c r="HY67" s="13">
        <f ca="1"/>
        <v>75.697999999999993</v>
      </c>
      <c r="HZ67" s="13">
        <f ca="1"/>
        <v>75.650000000000006</v>
      </c>
      <c r="IA67" s="13">
        <f ca="1"/>
        <v>75.650000000000006</v>
      </c>
      <c r="IB67" s="13">
        <f ca="1"/>
        <v>75.466999999999999</v>
      </c>
      <c r="IC67" s="13">
        <f ca="1"/>
        <v>75.39</v>
      </c>
      <c r="ID67" s="13">
        <f ca="1"/>
        <v>75.370999999999995</v>
      </c>
      <c r="IE67" s="13">
        <f ca="1"/>
        <v>75.400000000000006</v>
      </c>
      <c r="IF67" s="13">
        <f ca="1"/>
        <v>75.332999999999998</v>
      </c>
      <c r="IG67" s="13">
        <f ca="1"/>
        <v>75.447999999999993</v>
      </c>
      <c r="IH67" s="13">
        <f ca="1"/>
        <v>75.563000000000002</v>
      </c>
      <c r="II67" s="13">
        <f ca="1"/>
        <v>75.457999999999998</v>
      </c>
      <c r="IJ67" s="13">
        <f ca="1"/>
        <v>75.486000000000004</v>
      </c>
      <c r="IK67" s="13">
        <f ca="1"/>
        <v>75.486000000000004</v>
      </c>
      <c r="IL67" s="13">
        <f ca="1"/>
        <v>75.602000000000004</v>
      </c>
      <c r="IM67" s="13">
        <f ca="1"/>
        <v>75.572999999999993</v>
      </c>
      <c r="IN67" s="13">
        <f ca="1"/>
        <v>75.497</v>
      </c>
      <c r="IO67" s="13">
        <f ca="1"/>
        <v>75.391999999999996</v>
      </c>
      <c r="IP67" s="13">
        <f ca="1"/>
        <v>75.402000000000001</v>
      </c>
      <c r="IQ67" s="13">
        <f ca="1"/>
        <v>75.363</v>
      </c>
      <c r="IR67" s="13">
        <f ca="1"/>
        <v>75.22</v>
      </c>
      <c r="IS67" s="13">
        <f ca="1"/>
        <v>75.143000000000001</v>
      </c>
      <c r="IT67" s="13">
        <f ca="1"/>
        <v>75.037999999999997</v>
      </c>
      <c r="IU67" s="13">
        <f ca="1"/>
        <v>75.009</v>
      </c>
    </row>
    <row r="68" spans="1:255" ht="20" customHeight="1" x14ac:dyDescent="0.35">
      <c r="A68" s="6"/>
      <c r="B68" s="22" t="s">
        <v>39</v>
      </c>
      <c r="C68" s="18" t="str" cm="1">
        <f t="array" ref="C68">_xldudf_FASTTRACK_INFO(B68,"NAME")</f>
        <v>Vanguard Short-Term Treasury ETF</v>
      </c>
      <c r="D68" s="14" cm="1">
        <f t="array" aca="1" ref="D68:IU68" ca="1">_xldudf_FASTTRACK_EXPORT(B68,"CLOSE",$C$5,$C$6,FALSE,TRUE,TRUE)</f>
        <v>58.85</v>
      </c>
      <c r="E68" s="14">
        <f ca="1"/>
        <v>58.84</v>
      </c>
      <c r="F68" s="14">
        <f ca="1"/>
        <v>58.86</v>
      </c>
      <c r="G68" s="14">
        <f ca="1"/>
        <v>58.89</v>
      </c>
      <c r="H68" s="14">
        <f ca="1"/>
        <v>58.82</v>
      </c>
      <c r="I68" s="14">
        <f ca="1"/>
        <v>58.76</v>
      </c>
      <c r="J68" s="14">
        <f ca="1"/>
        <v>58.81</v>
      </c>
      <c r="K68" s="14">
        <f ca="1"/>
        <v>58.77</v>
      </c>
      <c r="L68" s="14">
        <f ca="1"/>
        <v>58.75</v>
      </c>
      <c r="M68" s="14">
        <f ca="1"/>
        <v>58.77</v>
      </c>
      <c r="N68" s="14">
        <f ca="1"/>
        <v>58.65</v>
      </c>
      <c r="O68" s="14">
        <f ca="1"/>
        <v>58.65</v>
      </c>
      <c r="P68" s="14">
        <f ca="1"/>
        <v>58.65</v>
      </c>
      <c r="Q68" s="14">
        <f ca="1"/>
        <v>58.674999999999997</v>
      </c>
      <c r="R68" s="14">
        <f ca="1"/>
        <v>58.634999999999998</v>
      </c>
      <c r="S68" s="14">
        <f ca="1"/>
        <v>58.594999999999999</v>
      </c>
      <c r="T68" s="14">
        <f ca="1"/>
        <v>58.604999999999997</v>
      </c>
      <c r="U68" s="14">
        <f ca="1"/>
        <v>58.585000000000001</v>
      </c>
      <c r="V68" s="14">
        <f ca="1"/>
        <v>58.564999999999998</v>
      </c>
      <c r="W68" s="14">
        <f ca="1"/>
        <v>58.534999999999997</v>
      </c>
      <c r="X68" s="14">
        <f ca="1"/>
        <v>58.545000000000002</v>
      </c>
      <c r="Y68" s="14">
        <f ca="1"/>
        <v>58.534999999999997</v>
      </c>
      <c r="Z68" s="14">
        <f ca="1"/>
        <v>58.534999999999997</v>
      </c>
      <c r="AA68" s="14">
        <f ca="1"/>
        <v>58.545000000000002</v>
      </c>
      <c r="AB68" s="14">
        <f ca="1"/>
        <v>58.585000000000001</v>
      </c>
      <c r="AC68" s="14">
        <f ca="1"/>
        <v>58.575000000000003</v>
      </c>
      <c r="AD68" s="14">
        <f ca="1"/>
        <v>58.555</v>
      </c>
      <c r="AE68" s="14">
        <f ca="1"/>
        <v>58.555</v>
      </c>
      <c r="AF68" s="14">
        <f ca="1"/>
        <v>58.585000000000001</v>
      </c>
      <c r="AG68" s="14">
        <f ca="1"/>
        <v>58.585000000000001</v>
      </c>
      <c r="AH68" s="14">
        <f ca="1"/>
        <v>58.594999999999999</v>
      </c>
      <c r="AI68" s="14">
        <f ca="1"/>
        <v>58.594999999999999</v>
      </c>
      <c r="AJ68" s="14">
        <f ca="1"/>
        <v>58.564999999999998</v>
      </c>
      <c r="AK68" s="14">
        <f ca="1"/>
        <v>58.545000000000002</v>
      </c>
      <c r="AL68" s="14">
        <f ca="1"/>
        <v>58.575000000000003</v>
      </c>
      <c r="AM68" s="14">
        <f ca="1"/>
        <v>58.555</v>
      </c>
      <c r="AN68" s="14">
        <f ca="1"/>
        <v>58.534999999999997</v>
      </c>
      <c r="AO68" s="14">
        <f ca="1"/>
        <v>58.475000000000001</v>
      </c>
      <c r="AP68" s="14">
        <f ca="1"/>
        <v>58.445</v>
      </c>
      <c r="AQ68" s="14">
        <f ca="1"/>
        <v>58.475000000000001</v>
      </c>
      <c r="AR68" s="14">
        <f ca="1"/>
        <v>58.494999999999997</v>
      </c>
      <c r="AS68" s="14">
        <f ca="1"/>
        <v>58.505000000000003</v>
      </c>
      <c r="AT68" s="14">
        <f ca="1"/>
        <v>58.465000000000003</v>
      </c>
      <c r="AU68" s="14">
        <f ca="1"/>
        <v>58.465000000000003</v>
      </c>
      <c r="AV68" s="14">
        <f ca="1"/>
        <v>58.424999999999997</v>
      </c>
      <c r="AW68" s="14">
        <f ca="1"/>
        <v>58.395000000000003</v>
      </c>
      <c r="AX68" s="14">
        <f ca="1"/>
        <v>58.395000000000003</v>
      </c>
      <c r="AY68" s="14">
        <f ca="1"/>
        <v>58.366</v>
      </c>
      <c r="AZ68" s="14">
        <f ca="1"/>
        <v>58.295999999999999</v>
      </c>
      <c r="BA68" s="14">
        <f ca="1"/>
        <v>58.316000000000003</v>
      </c>
      <c r="BB68" s="14">
        <f ca="1"/>
        <v>58.326000000000001</v>
      </c>
      <c r="BC68" s="14">
        <f ca="1"/>
        <v>58.345999999999997</v>
      </c>
      <c r="BD68" s="14">
        <f ca="1"/>
        <v>58.395000000000003</v>
      </c>
      <c r="BE68" s="14">
        <f ca="1"/>
        <v>58.345999999999997</v>
      </c>
      <c r="BF68" s="14">
        <f ca="1"/>
        <v>58.326000000000001</v>
      </c>
      <c r="BG68" s="14">
        <f ca="1"/>
        <v>58.37</v>
      </c>
      <c r="BH68" s="14">
        <f ca="1"/>
        <v>58.37</v>
      </c>
      <c r="BI68" s="14">
        <f ca="1"/>
        <v>58.37</v>
      </c>
      <c r="BJ68" s="14">
        <f ca="1"/>
        <v>58.34</v>
      </c>
      <c r="BK68" s="14">
        <f ca="1"/>
        <v>58.320999999999998</v>
      </c>
      <c r="BL68" s="14">
        <f ca="1"/>
        <v>58.271000000000001</v>
      </c>
      <c r="BM68" s="14">
        <f ca="1"/>
        <v>58.212000000000003</v>
      </c>
      <c r="BN68" s="14">
        <f ca="1"/>
        <v>58.222000000000001</v>
      </c>
      <c r="BO68" s="14">
        <f ca="1"/>
        <v>58.182000000000002</v>
      </c>
      <c r="BP68" s="14">
        <f ca="1"/>
        <v>58.161999999999999</v>
      </c>
      <c r="BQ68" s="14">
        <f ca="1"/>
        <v>58.182000000000002</v>
      </c>
      <c r="BR68" s="14">
        <f ca="1"/>
        <v>58.192</v>
      </c>
      <c r="BS68" s="14">
        <f ca="1"/>
        <v>58.201999999999998</v>
      </c>
      <c r="BT68" s="14">
        <f ca="1"/>
        <v>58.171999999999997</v>
      </c>
      <c r="BU68" s="14">
        <f ca="1"/>
        <v>58.192</v>
      </c>
      <c r="BV68" s="14">
        <f ca="1"/>
        <v>58.171999999999997</v>
      </c>
      <c r="BW68" s="14">
        <f ca="1"/>
        <v>58.082999999999998</v>
      </c>
      <c r="BX68" s="14">
        <f ca="1"/>
        <v>58.142000000000003</v>
      </c>
      <c r="BY68" s="14">
        <f ca="1"/>
        <v>58.103000000000002</v>
      </c>
      <c r="BZ68" s="14">
        <f ca="1"/>
        <v>58.103999999999999</v>
      </c>
      <c r="CA68" s="14">
        <f ca="1"/>
        <v>58.084000000000003</v>
      </c>
      <c r="CB68" s="14">
        <f ca="1"/>
        <v>58.073999999999998</v>
      </c>
      <c r="CC68" s="14">
        <f ca="1"/>
        <v>58.192999999999998</v>
      </c>
      <c r="CD68" s="14">
        <f ca="1"/>
        <v>58.183</v>
      </c>
      <c r="CE68" s="14">
        <f ca="1"/>
        <v>58.192999999999998</v>
      </c>
      <c r="CF68" s="14">
        <f ca="1"/>
        <v>58.173000000000002</v>
      </c>
      <c r="CG68" s="14">
        <f ca="1"/>
        <v>58.212000000000003</v>
      </c>
      <c r="CH68" s="14">
        <f ca="1"/>
        <v>58.183</v>
      </c>
      <c r="CI68" s="14">
        <f ca="1"/>
        <v>58.183</v>
      </c>
      <c r="CJ68" s="14">
        <f ca="1"/>
        <v>58.173000000000002</v>
      </c>
      <c r="CK68" s="14">
        <f ca="1"/>
        <v>58.203000000000003</v>
      </c>
      <c r="CL68" s="14">
        <f ca="1"/>
        <v>58.113999999999997</v>
      </c>
      <c r="CM68" s="14">
        <f ca="1"/>
        <v>58.124000000000002</v>
      </c>
      <c r="CN68" s="14">
        <f ca="1"/>
        <v>58.094000000000001</v>
      </c>
      <c r="CO68" s="14">
        <f ca="1"/>
        <v>58.073999999999998</v>
      </c>
      <c r="CP68" s="14">
        <f ca="1"/>
        <v>57.984999999999999</v>
      </c>
      <c r="CQ68" s="14">
        <f ca="1"/>
        <v>57.975000000000001</v>
      </c>
      <c r="CR68" s="14">
        <f ca="1"/>
        <v>57.994999999999997</v>
      </c>
      <c r="CS68" s="14">
        <f ca="1"/>
        <v>57.966000000000001</v>
      </c>
      <c r="CT68" s="14">
        <f ca="1"/>
        <v>57.975000000000001</v>
      </c>
      <c r="CU68" s="14">
        <f ca="1"/>
        <v>57.975000000000001</v>
      </c>
      <c r="CV68" s="14">
        <f ca="1"/>
        <v>57.975000000000001</v>
      </c>
      <c r="CW68" s="14">
        <f ca="1"/>
        <v>57.917000000000002</v>
      </c>
      <c r="CX68" s="14">
        <f ca="1"/>
        <v>57.887</v>
      </c>
      <c r="CY68" s="14">
        <f ca="1"/>
        <v>57.857999999999997</v>
      </c>
      <c r="CZ68" s="14">
        <f ca="1"/>
        <v>57.828000000000003</v>
      </c>
      <c r="DA68" s="14">
        <f ca="1"/>
        <v>57.877000000000002</v>
      </c>
      <c r="DB68" s="14">
        <f ca="1"/>
        <v>57.896999999999998</v>
      </c>
      <c r="DC68" s="14">
        <f ca="1"/>
        <v>57.877000000000002</v>
      </c>
      <c r="DD68" s="14">
        <f ca="1"/>
        <v>57.906999999999996</v>
      </c>
      <c r="DE68" s="14">
        <f ca="1"/>
        <v>57.887</v>
      </c>
      <c r="DF68" s="14">
        <f ca="1"/>
        <v>57.917000000000002</v>
      </c>
      <c r="DG68" s="14">
        <f ca="1"/>
        <v>57.945999999999998</v>
      </c>
      <c r="DH68" s="14">
        <f ca="1"/>
        <v>57.906999999999996</v>
      </c>
      <c r="DI68" s="14">
        <f ca="1"/>
        <v>57.887</v>
      </c>
      <c r="DJ68" s="14">
        <f ca="1"/>
        <v>57.887</v>
      </c>
      <c r="DK68" s="14">
        <f ca="1"/>
        <v>57.868000000000002</v>
      </c>
      <c r="DL68" s="14">
        <f ca="1"/>
        <v>57.847999999999999</v>
      </c>
      <c r="DM68" s="14">
        <f ca="1"/>
        <v>57.917000000000002</v>
      </c>
      <c r="DN68" s="14">
        <f ca="1"/>
        <v>57.868000000000002</v>
      </c>
      <c r="DO68" s="14">
        <f ca="1"/>
        <v>57.789000000000001</v>
      </c>
      <c r="DP68" s="14">
        <f ca="1"/>
        <v>57.749000000000002</v>
      </c>
      <c r="DQ68" s="14">
        <f ca="1"/>
        <v>57.71</v>
      </c>
      <c r="DR68" s="14">
        <f ca="1"/>
        <v>57.741</v>
      </c>
      <c r="DS68" s="14">
        <f ca="1"/>
        <v>57.682000000000002</v>
      </c>
      <c r="DT68" s="14">
        <f ca="1"/>
        <v>57.701999999999998</v>
      </c>
      <c r="DU68" s="14">
        <f ca="1"/>
        <v>57.661999999999999</v>
      </c>
      <c r="DV68" s="14">
        <f ca="1"/>
        <v>57.594000000000001</v>
      </c>
      <c r="DW68" s="14">
        <f ca="1"/>
        <v>57.643000000000001</v>
      </c>
      <c r="DX68" s="14">
        <f ca="1"/>
        <v>57.524999999999999</v>
      </c>
      <c r="DY68" s="14">
        <f ca="1"/>
        <v>57.555</v>
      </c>
      <c r="DZ68" s="14">
        <f ca="1"/>
        <v>57.555</v>
      </c>
      <c r="EA68" s="14">
        <f ca="1"/>
        <v>57.524999999999999</v>
      </c>
      <c r="EB68" s="14">
        <f ca="1"/>
        <v>57.524999999999999</v>
      </c>
      <c r="EC68" s="14">
        <f ca="1"/>
        <v>57.524999999999999</v>
      </c>
      <c r="ED68" s="14">
        <f ca="1"/>
        <v>57.584000000000003</v>
      </c>
      <c r="EE68" s="14">
        <f ca="1"/>
        <v>57.515000000000001</v>
      </c>
      <c r="EF68" s="14">
        <f ca="1"/>
        <v>57.475999999999999</v>
      </c>
      <c r="EG68" s="14">
        <f ca="1"/>
        <v>57.475999999999999</v>
      </c>
      <c r="EH68" s="14">
        <f ca="1"/>
        <v>57.505000000000003</v>
      </c>
      <c r="EI68" s="14">
        <f ca="1"/>
        <v>57.515000000000001</v>
      </c>
      <c r="EJ68" s="14">
        <f ca="1"/>
        <v>57.496000000000002</v>
      </c>
      <c r="EK68" s="14">
        <f ca="1"/>
        <v>57.515000000000001</v>
      </c>
      <c r="EL68" s="14">
        <f ca="1"/>
        <v>57.515000000000001</v>
      </c>
      <c r="EM68" s="14">
        <f ca="1"/>
        <v>57.231999999999999</v>
      </c>
      <c r="EN68" s="14">
        <f ca="1"/>
        <v>57.231999999999999</v>
      </c>
      <c r="EO68" s="14">
        <f ca="1"/>
        <v>57.29</v>
      </c>
      <c r="EP68" s="14">
        <f ca="1"/>
        <v>57.231999999999999</v>
      </c>
      <c r="EQ68" s="14">
        <f ca="1"/>
        <v>57.241</v>
      </c>
      <c r="ER68" s="14">
        <f ca="1"/>
        <v>57.222000000000001</v>
      </c>
      <c r="ES68" s="14">
        <f ca="1"/>
        <v>57.250999999999998</v>
      </c>
      <c r="ET68" s="14">
        <f ca="1"/>
        <v>57.29</v>
      </c>
      <c r="EU68" s="14">
        <f ca="1"/>
        <v>57.261000000000003</v>
      </c>
      <c r="EV68" s="14">
        <f ca="1"/>
        <v>57.231999999999999</v>
      </c>
      <c r="EW68" s="14">
        <f ca="1"/>
        <v>57.173000000000002</v>
      </c>
      <c r="EX68" s="14">
        <f ca="1"/>
        <v>57.201999999999998</v>
      </c>
      <c r="EY68" s="14">
        <f ca="1"/>
        <v>57.113999999999997</v>
      </c>
      <c r="EZ68" s="14">
        <f ca="1"/>
        <v>57.162999999999997</v>
      </c>
      <c r="FA68" s="14">
        <f ca="1"/>
        <v>57.173000000000002</v>
      </c>
      <c r="FB68" s="14">
        <f ca="1"/>
        <v>57.173000000000002</v>
      </c>
      <c r="FC68" s="14">
        <f ca="1"/>
        <v>57.173000000000002</v>
      </c>
      <c r="FD68" s="14">
        <f ca="1"/>
        <v>57.124000000000002</v>
      </c>
      <c r="FE68" s="14">
        <f ca="1"/>
        <v>57.124000000000002</v>
      </c>
      <c r="FF68" s="14">
        <f ca="1"/>
        <v>57.134</v>
      </c>
      <c r="FG68" s="14">
        <f ca="1"/>
        <v>57.212000000000003</v>
      </c>
      <c r="FH68" s="14">
        <f ca="1"/>
        <v>57.212000000000003</v>
      </c>
      <c r="FI68" s="14">
        <f ca="1"/>
        <v>57.265999999999998</v>
      </c>
      <c r="FJ68" s="14">
        <f ca="1"/>
        <v>57.237000000000002</v>
      </c>
      <c r="FK68" s="14">
        <f ca="1"/>
        <v>57.237000000000002</v>
      </c>
      <c r="FL68" s="14">
        <f ca="1"/>
        <v>57.188000000000002</v>
      </c>
      <c r="FM68" s="14">
        <f ca="1"/>
        <v>57.168999999999997</v>
      </c>
      <c r="FN68" s="14">
        <f ca="1"/>
        <v>57.11</v>
      </c>
      <c r="FO68" s="14">
        <f ca="1"/>
        <v>57.052</v>
      </c>
      <c r="FP68" s="14">
        <f ca="1"/>
        <v>56.993000000000002</v>
      </c>
      <c r="FQ68" s="14">
        <f ca="1"/>
        <v>56.984000000000002</v>
      </c>
      <c r="FR68" s="14">
        <f ca="1"/>
        <v>56.945</v>
      </c>
      <c r="FS68" s="14">
        <f ca="1"/>
        <v>56.963999999999999</v>
      </c>
      <c r="FT68" s="14">
        <f ca="1"/>
        <v>56.993000000000002</v>
      </c>
      <c r="FU68" s="14">
        <f ca="1"/>
        <v>56.935000000000002</v>
      </c>
      <c r="FV68" s="14">
        <f ca="1"/>
        <v>56.866999999999997</v>
      </c>
      <c r="FW68" s="14">
        <f ca="1"/>
        <v>56.856999999999999</v>
      </c>
      <c r="FX68" s="14">
        <f ca="1"/>
        <v>56.817999999999998</v>
      </c>
      <c r="FY68" s="14">
        <f ca="1"/>
        <v>56.914999999999999</v>
      </c>
      <c r="FZ68" s="14">
        <f ca="1"/>
        <v>56.973999999999997</v>
      </c>
      <c r="GA68" s="14">
        <f ca="1"/>
        <v>56.875999999999998</v>
      </c>
      <c r="GB68" s="14">
        <f ca="1"/>
        <v>56.886000000000003</v>
      </c>
      <c r="GC68" s="14">
        <f ca="1"/>
        <v>56.93</v>
      </c>
      <c r="GD68" s="14">
        <f ca="1"/>
        <v>56.853000000000002</v>
      </c>
      <c r="GE68" s="14">
        <f ca="1"/>
        <v>56.804000000000002</v>
      </c>
      <c r="GF68" s="14">
        <f ca="1"/>
        <v>56.832999999999998</v>
      </c>
      <c r="GG68" s="14">
        <f ca="1"/>
        <v>56.823</v>
      </c>
      <c r="GH68" s="14">
        <f ca="1"/>
        <v>56.774999999999999</v>
      </c>
      <c r="GI68" s="14">
        <f ca="1"/>
        <v>56.765000000000001</v>
      </c>
      <c r="GJ68" s="14">
        <f ca="1"/>
        <v>56.793999999999997</v>
      </c>
      <c r="GK68" s="14">
        <f ca="1"/>
        <v>56.784999999999997</v>
      </c>
      <c r="GL68" s="14">
        <f ca="1"/>
        <v>56.746000000000002</v>
      </c>
      <c r="GM68" s="14">
        <f ca="1"/>
        <v>56.765000000000001</v>
      </c>
      <c r="GN68" s="14">
        <f ca="1"/>
        <v>56.649000000000001</v>
      </c>
      <c r="GO68" s="14">
        <f ca="1"/>
        <v>56.707000000000001</v>
      </c>
      <c r="GP68" s="14">
        <f ca="1"/>
        <v>56.707000000000001</v>
      </c>
      <c r="GQ68" s="14">
        <f ca="1"/>
        <v>56.814</v>
      </c>
      <c r="GR68" s="14">
        <f ca="1"/>
        <v>56.804000000000002</v>
      </c>
      <c r="GS68" s="14">
        <f ca="1"/>
        <v>56.911000000000001</v>
      </c>
      <c r="GT68" s="14">
        <f ca="1"/>
        <v>56.890999999999998</v>
      </c>
      <c r="GU68" s="14">
        <f ca="1"/>
        <v>56.843000000000004</v>
      </c>
      <c r="GV68" s="14">
        <f ca="1"/>
        <v>56.832999999999998</v>
      </c>
      <c r="GW68" s="14">
        <f ca="1"/>
        <v>56.95</v>
      </c>
      <c r="GX68" s="14">
        <f ca="1"/>
        <v>57.067</v>
      </c>
      <c r="GY68" s="14">
        <f ca="1"/>
        <v>56.98</v>
      </c>
      <c r="GZ68" s="14">
        <f ca="1"/>
        <v>56.951000000000001</v>
      </c>
      <c r="HA68" s="14">
        <f ca="1"/>
        <v>56.874000000000002</v>
      </c>
      <c r="HB68" s="14">
        <f ca="1"/>
        <v>56.826000000000001</v>
      </c>
      <c r="HC68" s="14">
        <f ca="1"/>
        <v>56.758000000000003</v>
      </c>
      <c r="HD68" s="14">
        <f ca="1"/>
        <v>56.795999999999999</v>
      </c>
      <c r="HE68" s="14">
        <f ca="1"/>
        <v>56.835000000000001</v>
      </c>
      <c r="HF68" s="14">
        <f ca="1"/>
        <v>56.805999999999997</v>
      </c>
      <c r="HG68" s="14">
        <f ca="1"/>
        <v>56.795999999999999</v>
      </c>
      <c r="HH68" s="14">
        <f ca="1"/>
        <v>56.719000000000001</v>
      </c>
      <c r="HI68" s="14">
        <f ca="1"/>
        <v>56.7</v>
      </c>
      <c r="HJ68" s="14">
        <f ca="1"/>
        <v>56.593000000000004</v>
      </c>
      <c r="HK68" s="14">
        <f ca="1"/>
        <v>56.7</v>
      </c>
      <c r="HL68" s="14">
        <f ca="1"/>
        <v>56.661000000000001</v>
      </c>
      <c r="HM68" s="14">
        <f ca="1"/>
        <v>56.805999999999997</v>
      </c>
      <c r="HN68" s="14">
        <f ca="1"/>
        <v>56.795999999999999</v>
      </c>
      <c r="HO68" s="14">
        <f ca="1"/>
        <v>56.844999999999999</v>
      </c>
      <c r="HP68" s="14">
        <f ca="1"/>
        <v>56.805999999999997</v>
      </c>
      <c r="HQ68" s="14">
        <f ca="1"/>
        <v>56.584000000000003</v>
      </c>
      <c r="HR68" s="14">
        <f ca="1"/>
        <v>56.613</v>
      </c>
      <c r="HS68" s="14">
        <f ca="1"/>
        <v>56.588000000000001</v>
      </c>
      <c r="HT68" s="14">
        <f ca="1"/>
        <v>56.578000000000003</v>
      </c>
      <c r="HU68" s="14">
        <f ca="1"/>
        <v>56.462000000000003</v>
      </c>
      <c r="HV68" s="14">
        <f ca="1"/>
        <v>56.442999999999998</v>
      </c>
      <c r="HW68" s="14">
        <f ca="1"/>
        <v>56.453000000000003</v>
      </c>
      <c r="HX68" s="14">
        <f ca="1"/>
        <v>56.414000000000001</v>
      </c>
      <c r="HY68" s="14">
        <f ca="1"/>
        <v>56.51</v>
      </c>
      <c r="HZ68" s="14">
        <f ca="1"/>
        <v>56.472000000000001</v>
      </c>
      <c r="IA68" s="14">
        <f ca="1"/>
        <v>56.442999999999998</v>
      </c>
      <c r="IB68" s="14">
        <f ca="1"/>
        <v>56.384999999999998</v>
      </c>
      <c r="IC68" s="14">
        <f ca="1"/>
        <v>56.366</v>
      </c>
      <c r="ID68" s="14">
        <f ca="1"/>
        <v>56.384999999999998</v>
      </c>
      <c r="IE68" s="14">
        <f ca="1"/>
        <v>56.433</v>
      </c>
      <c r="IF68" s="14">
        <f ca="1"/>
        <v>56.384999999999998</v>
      </c>
      <c r="IG68" s="14">
        <f ca="1"/>
        <v>56.423999999999999</v>
      </c>
      <c r="IH68" s="14">
        <f ca="1"/>
        <v>56.472000000000001</v>
      </c>
      <c r="II68" s="14">
        <f ca="1"/>
        <v>56.366</v>
      </c>
      <c r="IJ68" s="14">
        <f ca="1"/>
        <v>56.375</v>
      </c>
      <c r="IK68" s="14">
        <f ca="1"/>
        <v>56.337000000000003</v>
      </c>
      <c r="IL68" s="14">
        <f ca="1"/>
        <v>56.395000000000003</v>
      </c>
      <c r="IM68" s="14">
        <f ca="1"/>
        <v>56.384999999999998</v>
      </c>
      <c r="IN68" s="14">
        <f ca="1"/>
        <v>56.348999999999997</v>
      </c>
      <c r="IO68" s="14">
        <f ca="1"/>
        <v>56.253</v>
      </c>
      <c r="IP68" s="14">
        <f ca="1"/>
        <v>56.244</v>
      </c>
      <c r="IQ68" s="14">
        <f ca="1"/>
        <v>56.204999999999998</v>
      </c>
      <c r="IR68" s="14">
        <f ca="1"/>
        <v>56.119</v>
      </c>
      <c r="IS68" s="14">
        <f ca="1"/>
        <v>56.098999999999997</v>
      </c>
      <c r="IT68" s="14">
        <f ca="1"/>
        <v>56.003</v>
      </c>
      <c r="IU68" s="14">
        <f ca="1"/>
        <v>55.984000000000002</v>
      </c>
    </row>
    <row r="69" spans="1:255" ht="20" customHeight="1" x14ac:dyDescent="0.35">
      <c r="A69" s="12"/>
      <c r="B69" s="22" t="s">
        <v>70</v>
      </c>
      <c r="C69" s="19" t="str" cm="1">
        <f t="array" ref="C69">_xldudf_FASTTRACK_INFO(B69,"NAME")</f>
        <v>Vanguard Short-Term Inflat-Prot Sec ETF</v>
      </c>
      <c r="D69" s="13" cm="1">
        <f t="array" aca="1" ref="D69:IU69" ca="1">_xldudf_FASTTRACK_EXPORT(B69,"CLOSE",$C$5,$C$6,FALSE,TRUE,TRUE)</f>
        <v>49.74</v>
      </c>
      <c r="E69" s="13">
        <f ca="1"/>
        <v>49.71</v>
      </c>
      <c r="F69" s="13">
        <f ca="1"/>
        <v>49.69</v>
      </c>
      <c r="G69" s="13">
        <f ca="1"/>
        <v>49.77</v>
      </c>
      <c r="H69" s="13">
        <f ca="1"/>
        <v>49.74</v>
      </c>
      <c r="I69" s="13">
        <f ca="1"/>
        <v>49.69</v>
      </c>
      <c r="J69" s="13">
        <f ca="1"/>
        <v>49.74</v>
      </c>
      <c r="K69" s="13">
        <f ca="1"/>
        <v>49.73</v>
      </c>
      <c r="L69" s="13">
        <f ca="1"/>
        <v>49.7</v>
      </c>
      <c r="M69" s="13">
        <f ca="1"/>
        <v>49.68</v>
      </c>
      <c r="N69" s="13">
        <f ca="1"/>
        <v>49.63</v>
      </c>
      <c r="O69" s="13">
        <f ca="1"/>
        <v>49.67</v>
      </c>
      <c r="P69" s="13">
        <f ca="1"/>
        <v>49.64</v>
      </c>
      <c r="Q69" s="13">
        <f ca="1"/>
        <v>49.73</v>
      </c>
      <c r="R69" s="13">
        <f ca="1"/>
        <v>49.67</v>
      </c>
      <c r="S69" s="13">
        <f ca="1"/>
        <v>49.61</v>
      </c>
      <c r="T69" s="13">
        <f ca="1"/>
        <v>49.58</v>
      </c>
      <c r="U69" s="13">
        <f ca="1"/>
        <v>49.53</v>
      </c>
      <c r="V69" s="13">
        <f ca="1"/>
        <v>49.53</v>
      </c>
      <c r="W69" s="13">
        <f ca="1"/>
        <v>49.46</v>
      </c>
      <c r="X69" s="13">
        <f ca="1"/>
        <v>49.5</v>
      </c>
      <c r="Y69" s="13">
        <f ca="1"/>
        <v>49.46</v>
      </c>
      <c r="Z69" s="13">
        <f ca="1"/>
        <v>49.46</v>
      </c>
      <c r="AA69" s="13">
        <f ca="1"/>
        <v>49.48</v>
      </c>
      <c r="AB69" s="13">
        <f ca="1"/>
        <v>49.53</v>
      </c>
      <c r="AC69" s="13">
        <f ca="1"/>
        <v>49.53</v>
      </c>
      <c r="AD69" s="13">
        <f ca="1"/>
        <v>49.51</v>
      </c>
      <c r="AE69" s="13">
        <f ca="1"/>
        <v>49.5</v>
      </c>
      <c r="AF69" s="13">
        <f ca="1"/>
        <v>49.5</v>
      </c>
      <c r="AG69" s="13">
        <f ca="1"/>
        <v>49.52</v>
      </c>
      <c r="AH69" s="13">
        <f ca="1"/>
        <v>49.52</v>
      </c>
      <c r="AI69" s="13">
        <f ca="1"/>
        <v>49.5</v>
      </c>
      <c r="AJ69" s="13">
        <f ca="1"/>
        <v>49.45</v>
      </c>
      <c r="AK69" s="13">
        <f ca="1"/>
        <v>49.46</v>
      </c>
      <c r="AL69" s="13">
        <f ca="1"/>
        <v>49.47</v>
      </c>
      <c r="AM69" s="13">
        <f ca="1"/>
        <v>49.46</v>
      </c>
      <c r="AN69" s="13">
        <f ca="1"/>
        <v>49.44</v>
      </c>
      <c r="AO69" s="13">
        <f ca="1"/>
        <v>49.42</v>
      </c>
      <c r="AP69" s="13">
        <f ca="1"/>
        <v>49.39</v>
      </c>
      <c r="AQ69" s="13">
        <f ca="1"/>
        <v>49.4</v>
      </c>
      <c r="AR69" s="13">
        <f ca="1"/>
        <v>49.42</v>
      </c>
      <c r="AS69" s="13">
        <f ca="1"/>
        <v>49.43</v>
      </c>
      <c r="AT69" s="13">
        <f ca="1"/>
        <v>49.408999999999999</v>
      </c>
      <c r="AU69" s="13">
        <f ca="1"/>
        <v>49.38</v>
      </c>
      <c r="AV69" s="13">
        <f ca="1"/>
        <v>49.399000000000001</v>
      </c>
      <c r="AW69" s="13">
        <f ca="1"/>
        <v>49.408999999999999</v>
      </c>
      <c r="AX69" s="13">
        <f ca="1"/>
        <v>49.418999999999997</v>
      </c>
      <c r="AY69" s="13">
        <f ca="1"/>
        <v>49.408999999999999</v>
      </c>
      <c r="AZ69" s="13">
        <f ca="1"/>
        <v>49.35</v>
      </c>
      <c r="BA69" s="13">
        <f ca="1"/>
        <v>49.399000000000001</v>
      </c>
      <c r="BB69" s="13">
        <f ca="1"/>
        <v>49.439</v>
      </c>
      <c r="BC69" s="13">
        <f ca="1"/>
        <v>49.448999999999998</v>
      </c>
      <c r="BD69" s="13">
        <f ca="1"/>
        <v>49.468000000000004</v>
      </c>
      <c r="BE69" s="13">
        <f ca="1"/>
        <v>49.429000000000002</v>
      </c>
      <c r="BF69" s="13">
        <f ca="1"/>
        <v>49.408999999999999</v>
      </c>
      <c r="BG69" s="13">
        <f ca="1"/>
        <v>49.439</v>
      </c>
      <c r="BH69" s="13">
        <f ca="1"/>
        <v>49.468000000000004</v>
      </c>
      <c r="BI69" s="13">
        <f ca="1"/>
        <v>49.439</v>
      </c>
      <c r="BJ69" s="13">
        <f ca="1"/>
        <v>49.399000000000001</v>
      </c>
      <c r="BK69" s="13">
        <f ca="1"/>
        <v>49.408999999999999</v>
      </c>
      <c r="BL69" s="13">
        <f ca="1"/>
        <v>49.36</v>
      </c>
      <c r="BM69" s="13">
        <f ca="1"/>
        <v>49.33</v>
      </c>
      <c r="BN69" s="13">
        <f ca="1"/>
        <v>49.35</v>
      </c>
      <c r="BO69" s="13">
        <f ca="1"/>
        <v>49.33</v>
      </c>
      <c r="BP69" s="13">
        <f ca="1"/>
        <v>49.33</v>
      </c>
      <c r="BQ69" s="13">
        <f ca="1"/>
        <v>49.34</v>
      </c>
      <c r="BR69" s="13">
        <f ca="1"/>
        <v>49.35</v>
      </c>
      <c r="BS69" s="13">
        <f ca="1"/>
        <v>49.418999999999997</v>
      </c>
      <c r="BT69" s="13">
        <f ca="1"/>
        <v>49.34</v>
      </c>
      <c r="BU69" s="13">
        <f ca="1"/>
        <v>49.35</v>
      </c>
      <c r="BV69" s="13">
        <f ca="1"/>
        <v>49.320999999999998</v>
      </c>
      <c r="BW69" s="13">
        <f ca="1"/>
        <v>49.280999999999999</v>
      </c>
      <c r="BX69" s="13">
        <f ca="1"/>
        <v>49.34</v>
      </c>
      <c r="BY69" s="13">
        <f ca="1"/>
        <v>49.33</v>
      </c>
      <c r="BZ69" s="13">
        <f ca="1"/>
        <v>49.33</v>
      </c>
      <c r="CA69" s="13">
        <f ca="1"/>
        <v>49.271000000000001</v>
      </c>
      <c r="CB69" s="13">
        <f ca="1"/>
        <v>49.271000000000001</v>
      </c>
      <c r="CC69" s="13">
        <f ca="1"/>
        <v>49.408999999999999</v>
      </c>
      <c r="CD69" s="13">
        <f ca="1"/>
        <v>49.429000000000002</v>
      </c>
      <c r="CE69" s="13">
        <f ca="1"/>
        <v>49.468000000000004</v>
      </c>
      <c r="CF69" s="13">
        <f ca="1"/>
        <v>49.468000000000004</v>
      </c>
      <c r="CG69" s="13">
        <f ca="1"/>
        <v>49.508000000000003</v>
      </c>
      <c r="CH69" s="13">
        <f ca="1"/>
        <v>49.478000000000002</v>
      </c>
      <c r="CI69" s="13">
        <f ca="1"/>
        <v>49.439</v>
      </c>
      <c r="CJ69" s="13">
        <f ca="1"/>
        <v>49.418999999999997</v>
      </c>
      <c r="CK69" s="13">
        <f ca="1"/>
        <v>49.459000000000003</v>
      </c>
      <c r="CL69" s="13">
        <f ca="1"/>
        <v>49.399000000000001</v>
      </c>
      <c r="CM69" s="13">
        <f ca="1"/>
        <v>49.408999999999999</v>
      </c>
      <c r="CN69" s="13">
        <f ca="1"/>
        <v>49.418999999999997</v>
      </c>
      <c r="CO69" s="13">
        <f ca="1"/>
        <v>49.38</v>
      </c>
      <c r="CP69" s="13">
        <f ca="1"/>
        <v>49.320999999999998</v>
      </c>
      <c r="CQ69" s="13">
        <f ca="1"/>
        <v>49.34</v>
      </c>
      <c r="CR69" s="13">
        <f ca="1"/>
        <v>49.33</v>
      </c>
      <c r="CS69" s="13">
        <f ca="1"/>
        <v>49.301000000000002</v>
      </c>
      <c r="CT69" s="13">
        <f ca="1"/>
        <v>49.280999999999999</v>
      </c>
      <c r="CU69" s="13">
        <f ca="1"/>
        <v>49.311</v>
      </c>
      <c r="CV69" s="13">
        <f ca="1"/>
        <v>49.33</v>
      </c>
      <c r="CW69" s="13">
        <f ca="1"/>
        <v>49.274000000000001</v>
      </c>
      <c r="CX69" s="13">
        <f ca="1"/>
        <v>49.264000000000003</v>
      </c>
      <c r="CY69" s="13">
        <f ca="1"/>
        <v>49.274000000000001</v>
      </c>
      <c r="CZ69" s="13">
        <f ca="1"/>
        <v>49.244999999999997</v>
      </c>
      <c r="DA69" s="13">
        <f ca="1"/>
        <v>49.313000000000002</v>
      </c>
      <c r="DB69" s="13">
        <f ca="1"/>
        <v>49.332000000000001</v>
      </c>
      <c r="DC69" s="13">
        <f ca="1"/>
        <v>49.283999999999999</v>
      </c>
      <c r="DD69" s="13">
        <f ca="1"/>
        <v>49.332000000000001</v>
      </c>
      <c r="DE69" s="13">
        <f ca="1"/>
        <v>49.332000000000001</v>
      </c>
      <c r="DF69" s="13">
        <f ca="1"/>
        <v>49.371000000000002</v>
      </c>
      <c r="DG69" s="13">
        <f ca="1"/>
        <v>49.390999999999998</v>
      </c>
      <c r="DH69" s="13">
        <f ca="1"/>
        <v>49.341999999999999</v>
      </c>
      <c r="DI69" s="13">
        <f ca="1"/>
        <v>49.332000000000001</v>
      </c>
      <c r="DJ69" s="13">
        <f ca="1"/>
        <v>49.341999999999999</v>
      </c>
      <c r="DK69" s="13">
        <f ca="1"/>
        <v>49.341999999999999</v>
      </c>
      <c r="DL69" s="13">
        <f ca="1"/>
        <v>49.360999999999997</v>
      </c>
      <c r="DM69" s="13">
        <f ca="1"/>
        <v>49.381</v>
      </c>
      <c r="DN69" s="13">
        <f ca="1"/>
        <v>49.360999999999997</v>
      </c>
      <c r="DO69" s="13">
        <f ca="1"/>
        <v>49.283999999999999</v>
      </c>
      <c r="DP69" s="13">
        <f ca="1"/>
        <v>49.274000000000001</v>
      </c>
      <c r="DQ69" s="13">
        <f ca="1"/>
        <v>49.274000000000001</v>
      </c>
      <c r="DR69" s="13">
        <f ca="1"/>
        <v>49.323</v>
      </c>
      <c r="DS69" s="13">
        <f ca="1"/>
        <v>49.292999999999999</v>
      </c>
      <c r="DT69" s="13">
        <f ca="1"/>
        <v>49.302999999999997</v>
      </c>
      <c r="DU69" s="13">
        <f ca="1"/>
        <v>49.215000000000003</v>
      </c>
      <c r="DV69" s="13">
        <f ca="1"/>
        <v>49.137999999999998</v>
      </c>
      <c r="DW69" s="13">
        <f ca="1"/>
        <v>49.156999999999996</v>
      </c>
      <c r="DX69" s="13">
        <f ca="1"/>
        <v>48.962000000000003</v>
      </c>
      <c r="DY69" s="13">
        <f ca="1"/>
        <v>48.972000000000001</v>
      </c>
      <c r="DZ69" s="13">
        <f ca="1"/>
        <v>48.942999999999998</v>
      </c>
      <c r="EA69" s="13">
        <f ca="1"/>
        <v>48.904000000000003</v>
      </c>
      <c r="EB69" s="13">
        <f ca="1"/>
        <v>48.923999999999999</v>
      </c>
      <c r="EC69" s="13">
        <f ca="1"/>
        <v>48.962000000000003</v>
      </c>
      <c r="ED69" s="13">
        <f ca="1"/>
        <v>48.991999999999997</v>
      </c>
      <c r="EE69" s="13">
        <f ca="1"/>
        <v>48.914000000000001</v>
      </c>
      <c r="EF69" s="13">
        <f ca="1"/>
        <v>48.933</v>
      </c>
      <c r="EG69" s="13">
        <f ca="1"/>
        <v>48.923999999999999</v>
      </c>
      <c r="EH69" s="13">
        <f ca="1"/>
        <v>48.904000000000003</v>
      </c>
      <c r="EI69" s="13">
        <f ca="1"/>
        <v>48.884999999999998</v>
      </c>
      <c r="EJ69" s="13">
        <f ca="1"/>
        <v>48.884999999999998</v>
      </c>
      <c r="EK69" s="13">
        <f ca="1"/>
        <v>48.914000000000001</v>
      </c>
      <c r="EL69" s="13">
        <f ca="1"/>
        <v>48.854999999999997</v>
      </c>
      <c r="EM69" s="13">
        <f ca="1"/>
        <v>48.661000000000001</v>
      </c>
      <c r="EN69" s="13">
        <f ca="1"/>
        <v>48.719000000000001</v>
      </c>
      <c r="EO69" s="13">
        <f ca="1"/>
        <v>48.768000000000001</v>
      </c>
      <c r="EP69" s="13">
        <f ca="1"/>
        <v>48.7</v>
      </c>
      <c r="EQ69" s="13">
        <f ca="1"/>
        <v>48.69</v>
      </c>
      <c r="ER69" s="13">
        <f ca="1"/>
        <v>48.69</v>
      </c>
      <c r="ES69" s="13">
        <f ca="1"/>
        <v>48.68</v>
      </c>
      <c r="ET69" s="13">
        <f ca="1"/>
        <v>48.786999999999999</v>
      </c>
      <c r="EU69" s="13">
        <f ca="1"/>
        <v>48.768000000000001</v>
      </c>
      <c r="EV69" s="13">
        <f ca="1"/>
        <v>48.728999999999999</v>
      </c>
      <c r="EW69" s="13">
        <f ca="1"/>
        <v>48.69</v>
      </c>
      <c r="EX69" s="13">
        <f ca="1"/>
        <v>48.67</v>
      </c>
      <c r="EY69" s="13">
        <f ca="1"/>
        <v>48.573</v>
      </c>
      <c r="EZ69" s="13">
        <f ca="1"/>
        <v>48.601999999999997</v>
      </c>
      <c r="FA69" s="13">
        <f ca="1"/>
        <v>48.582999999999998</v>
      </c>
      <c r="FB69" s="13">
        <f ca="1"/>
        <v>48.543999999999997</v>
      </c>
      <c r="FC69" s="13">
        <f ca="1"/>
        <v>48.543999999999997</v>
      </c>
      <c r="FD69" s="13">
        <f ca="1"/>
        <v>48.505000000000003</v>
      </c>
      <c r="FE69" s="13">
        <f ca="1"/>
        <v>48.524999999999999</v>
      </c>
      <c r="FF69" s="13">
        <f ca="1"/>
        <v>48.447000000000003</v>
      </c>
      <c r="FG69" s="13">
        <f ca="1"/>
        <v>48.505000000000003</v>
      </c>
      <c r="FH69" s="13">
        <f ca="1"/>
        <v>48.485999999999997</v>
      </c>
      <c r="FI69" s="13">
        <f ca="1"/>
        <v>48.509</v>
      </c>
      <c r="FJ69" s="13">
        <f ca="1"/>
        <v>48.47</v>
      </c>
      <c r="FK69" s="13">
        <f ca="1"/>
        <v>48.499000000000002</v>
      </c>
      <c r="FL69" s="13">
        <f ca="1"/>
        <v>48.421999999999997</v>
      </c>
      <c r="FM69" s="13">
        <f ca="1"/>
        <v>48.402999999999999</v>
      </c>
      <c r="FN69" s="13">
        <f ca="1"/>
        <v>48.402999999999999</v>
      </c>
      <c r="FO69" s="13">
        <f ca="1"/>
        <v>48.363999999999997</v>
      </c>
      <c r="FP69" s="13">
        <f ca="1"/>
        <v>48.295999999999999</v>
      </c>
      <c r="FQ69" s="13">
        <f ca="1"/>
        <v>48.268000000000001</v>
      </c>
      <c r="FR69" s="13">
        <f ca="1"/>
        <v>48.170999999999999</v>
      </c>
      <c r="FS69" s="13">
        <f ca="1"/>
        <v>48.2</v>
      </c>
      <c r="FT69" s="13">
        <f ca="1"/>
        <v>48.170999999999999</v>
      </c>
      <c r="FU69" s="13">
        <f ca="1"/>
        <v>48.142000000000003</v>
      </c>
      <c r="FV69" s="13">
        <f ca="1"/>
        <v>48.113</v>
      </c>
      <c r="FW69" s="13">
        <f ca="1"/>
        <v>48.122999999999998</v>
      </c>
      <c r="FX69" s="13">
        <f ca="1"/>
        <v>48.103000000000002</v>
      </c>
      <c r="FY69" s="13">
        <f ca="1"/>
        <v>48.19</v>
      </c>
      <c r="FZ69" s="13">
        <f ca="1"/>
        <v>48.258000000000003</v>
      </c>
      <c r="GA69" s="13">
        <f ca="1"/>
        <v>48.21</v>
      </c>
      <c r="GB69" s="13">
        <f ca="1"/>
        <v>48.238999999999997</v>
      </c>
      <c r="GC69" s="13">
        <f ca="1"/>
        <v>48.268000000000001</v>
      </c>
      <c r="GD69" s="13">
        <f ca="1"/>
        <v>48.21</v>
      </c>
      <c r="GE69" s="13">
        <f ca="1"/>
        <v>48.180999999999997</v>
      </c>
      <c r="GF69" s="13">
        <f ca="1"/>
        <v>48.219000000000001</v>
      </c>
      <c r="GG69" s="13">
        <f ca="1"/>
        <v>48.2</v>
      </c>
      <c r="GH69" s="13">
        <f ca="1"/>
        <v>48.161000000000001</v>
      </c>
      <c r="GI69" s="13">
        <f ca="1"/>
        <v>48.122999999999998</v>
      </c>
      <c r="GJ69" s="13">
        <f ca="1"/>
        <v>48.19</v>
      </c>
      <c r="GK69" s="13">
        <f ca="1"/>
        <v>48.170999999999999</v>
      </c>
      <c r="GL69" s="13">
        <f ca="1"/>
        <v>48.131999999999998</v>
      </c>
      <c r="GM69" s="13">
        <f ca="1"/>
        <v>48.103000000000002</v>
      </c>
      <c r="GN69" s="13">
        <f ca="1"/>
        <v>48.026000000000003</v>
      </c>
      <c r="GO69" s="13">
        <f ca="1"/>
        <v>48.026000000000003</v>
      </c>
      <c r="GP69" s="13">
        <f ca="1"/>
        <v>47.988</v>
      </c>
      <c r="GQ69" s="13">
        <f ca="1"/>
        <v>48.268000000000001</v>
      </c>
      <c r="GR69" s="13">
        <f ca="1"/>
        <v>48.238999999999997</v>
      </c>
      <c r="GS69" s="13">
        <f ca="1"/>
        <v>48.295999999999999</v>
      </c>
      <c r="GT69" s="13">
        <f ca="1"/>
        <v>48.268000000000001</v>
      </c>
      <c r="GU69" s="13">
        <f ca="1"/>
        <v>48.2</v>
      </c>
      <c r="GV69" s="13">
        <f ca="1"/>
        <v>48.21</v>
      </c>
      <c r="GW69" s="13">
        <f ca="1"/>
        <v>48.374000000000002</v>
      </c>
      <c r="GX69" s="13">
        <f ca="1"/>
        <v>48.451000000000001</v>
      </c>
      <c r="GY69" s="13">
        <f ca="1"/>
        <v>48.383000000000003</v>
      </c>
      <c r="GZ69" s="13">
        <f ca="1"/>
        <v>48.374000000000002</v>
      </c>
      <c r="HA69" s="13">
        <f ca="1"/>
        <v>48.268000000000001</v>
      </c>
      <c r="HB69" s="13">
        <f ca="1"/>
        <v>48.238999999999997</v>
      </c>
      <c r="HC69" s="13">
        <f ca="1"/>
        <v>48.103000000000002</v>
      </c>
      <c r="HD69" s="13">
        <f ca="1"/>
        <v>48.122999999999998</v>
      </c>
      <c r="HE69" s="13">
        <f ca="1"/>
        <v>48.045999999999999</v>
      </c>
      <c r="HF69" s="13">
        <f ca="1"/>
        <v>48.113</v>
      </c>
      <c r="HG69" s="13">
        <f ca="1"/>
        <v>47.959000000000003</v>
      </c>
      <c r="HH69" s="13">
        <f ca="1"/>
        <v>47.91</v>
      </c>
      <c r="HI69" s="13">
        <f ca="1"/>
        <v>47.92</v>
      </c>
      <c r="HJ69" s="13">
        <f ca="1"/>
        <v>47.832999999999998</v>
      </c>
      <c r="HK69" s="13">
        <f ca="1"/>
        <v>47.862000000000002</v>
      </c>
      <c r="HL69" s="13">
        <f ca="1"/>
        <v>48.006999999999998</v>
      </c>
      <c r="HM69" s="13">
        <f ca="1"/>
        <v>48.094000000000001</v>
      </c>
      <c r="HN69" s="13">
        <f ca="1"/>
        <v>47.988</v>
      </c>
      <c r="HO69" s="13">
        <f ca="1"/>
        <v>48.161000000000001</v>
      </c>
      <c r="HP69" s="13">
        <f ca="1"/>
        <v>48.305999999999997</v>
      </c>
      <c r="HQ69" s="13">
        <f ca="1"/>
        <v>48.017000000000003</v>
      </c>
      <c r="HR69" s="13">
        <f ca="1"/>
        <v>48.064999999999998</v>
      </c>
      <c r="HS69" s="13">
        <f ca="1"/>
        <v>48.057000000000002</v>
      </c>
      <c r="HT69" s="13">
        <f ca="1"/>
        <v>48.018999999999998</v>
      </c>
      <c r="HU69" s="13">
        <f ca="1"/>
        <v>47.874000000000002</v>
      </c>
      <c r="HV69" s="13">
        <f ca="1"/>
        <v>47.787999999999997</v>
      </c>
      <c r="HW69" s="13">
        <f ca="1"/>
        <v>47.787999999999997</v>
      </c>
      <c r="HX69" s="13">
        <f ca="1"/>
        <v>47.73</v>
      </c>
      <c r="HY69" s="13">
        <f ca="1"/>
        <v>47.787999999999997</v>
      </c>
      <c r="HZ69" s="13">
        <f ca="1"/>
        <v>47.74</v>
      </c>
      <c r="IA69" s="13">
        <f ca="1"/>
        <v>47.701000000000001</v>
      </c>
      <c r="IB69" s="13">
        <f ca="1"/>
        <v>47.594999999999999</v>
      </c>
      <c r="IC69" s="13">
        <f ca="1"/>
        <v>47.557000000000002</v>
      </c>
      <c r="ID69" s="13">
        <f ca="1"/>
        <v>47.576000000000001</v>
      </c>
      <c r="IE69" s="13">
        <f ca="1"/>
        <v>47.634</v>
      </c>
      <c r="IF69" s="13">
        <f ca="1"/>
        <v>47.634</v>
      </c>
      <c r="IG69" s="13">
        <f ca="1"/>
        <v>47.643000000000001</v>
      </c>
      <c r="IH69" s="13">
        <f ca="1"/>
        <v>47.661999999999999</v>
      </c>
      <c r="II69" s="13">
        <f ca="1"/>
        <v>47.557000000000002</v>
      </c>
      <c r="IJ69" s="13">
        <f ca="1"/>
        <v>47.557000000000002</v>
      </c>
      <c r="IK69" s="13">
        <f ca="1"/>
        <v>47.566000000000003</v>
      </c>
      <c r="IL69" s="13">
        <f ca="1"/>
        <v>47.671999999999997</v>
      </c>
      <c r="IM69" s="13">
        <f ca="1"/>
        <v>47.682000000000002</v>
      </c>
      <c r="IN69" s="13">
        <f ca="1"/>
        <v>47.624000000000002</v>
      </c>
      <c r="IO69" s="13">
        <f ca="1"/>
        <v>47.488999999999997</v>
      </c>
      <c r="IP69" s="13">
        <f ca="1"/>
        <v>47.451000000000001</v>
      </c>
      <c r="IQ69" s="13">
        <f ca="1"/>
        <v>47.421999999999997</v>
      </c>
      <c r="IR69" s="13">
        <f ca="1"/>
        <v>47.363999999999997</v>
      </c>
      <c r="IS69" s="13">
        <f ca="1"/>
        <v>47.316000000000003</v>
      </c>
      <c r="IT69" s="13">
        <f ca="1"/>
        <v>47.286999999999999</v>
      </c>
      <c r="IU69" s="13">
        <f ca="1"/>
        <v>47.258000000000003</v>
      </c>
    </row>
    <row r="70" spans="1:255" ht="20" customHeight="1" x14ac:dyDescent="0.35">
      <c r="A70" s="6"/>
      <c r="B70" s="22" t="s">
        <v>18</v>
      </c>
      <c r="C70" s="18" t="str" cm="1">
        <f t="array" ref="C70">_xldudf_FASTTRACK_INFO(B70,"NAME")</f>
        <v>Vanguard SmallCap ETF</v>
      </c>
      <c r="D70" s="14" cm="1">
        <f t="array" aca="1" ref="D70:IU70" ca="1">_xldudf_FASTTRACK_EXPORT(B70,"CLOSE",$C$5,$C$6,FALSE,TRUE,TRUE)</f>
        <v>278.19</v>
      </c>
      <c r="E70" s="14">
        <f ca="1"/>
        <v>278.01</v>
      </c>
      <c r="F70" s="14">
        <f ca="1"/>
        <v>276.04000000000002</v>
      </c>
      <c r="G70" s="14">
        <f ca="1"/>
        <v>276.3</v>
      </c>
      <c r="H70" s="14">
        <f ca="1"/>
        <v>272.94</v>
      </c>
      <c r="I70" s="14">
        <f ca="1"/>
        <v>278.13</v>
      </c>
      <c r="J70" s="14">
        <f ca="1"/>
        <v>278.93</v>
      </c>
      <c r="K70" s="14">
        <f ca="1"/>
        <v>278.51</v>
      </c>
      <c r="L70" s="14">
        <f ca="1"/>
        <v>277.35000000000002</v>
      </c>
      <c r="M70" s="14">
        <f ca="1"/>
        <v>268.95999999999998</v>
      </c>
      <c r="N70" s="14">
        <f ca="1"/>
        <v>272.17</v>
      </c>
      <c r="O70" s="14">
        <f ca="1"/>
        <v>272.22000000000003</v>
      </c>
      <c r="P70" s="14">
        <f ca="1"/>
        <v>271.74</v>
      </c>
      <c r="Q70" s="14">
        <f ca="1"/>
        <v>269.89</v>
      </c>
      <c r="R70" s="14">
        <f ca="1"/>
        <v>272.64999999999998</v>
      </c>
      <c r="S70" s="14">
        <f ca="1"/>
        <v>273.17</v>
      </c>
      <c r="T70" s="14">
        <f ca="1"/>
        <v>274.07</v>
      </c>
      <c r="U70" s="14">
        <f ca="1"/>
        <v>273.99</v>
      </c>
      <c r="V70" s="14">
        <f ca="1"/>
        <v>274.66000000000003</v>
      </c>
      <c r="W70" s="14">
        <f ca="1"/>
        <v>277.66000000000003</v>
      </c>
      <c r="X70" s="14">
        <f ca="1"/>
        <v>276.85000000000002</v>
      </c>
      <c r="Y70" s="14">
        <f ca="1"/>
        <v>271.79000000000002</v>
      </c>
      <c r="Z70" s="14">
        <f ca="1"/>
        <v>275.52999999999997</v>
      </c>
      <c r="AA70" s="14">
        <f ca="1"/>
        <v>275.77999999999997</v>
      </c>
      <c r="AB70" s="14">
        <f ca="1"/>
        <v>273.08</v>
      </c>
      <c r="AC70" s="14">
        <f ca="1"/>
        <v>272.52</v>
      </c>
      <c r="AD70" s="14">
        <f ca="1"/>
        <v>272.20999999999998</v>
      </c>
      <c r="AE70" s="14">
        <f ca="1"/>
        <v>271.79000000000002</v>
      </c>
      <c r="AF70" s="14">
        <f ca="1"/>
        <v>269.23</v>
      </c>
      <c r="AG70" s="14">
        <f ca="1"/>
        <v>267.47000000000003</v>
      </c>
      <c r="AH70" s="14">
        <f ca="1"/>
        <v>269.41000000000003</v>
      </c>
      <c r="AI70" s="14">
        <f ca="1"/>
        <v>264.97000000000003</v>
      </c>
      <c r="AJ70" s="14">
        <f ca="1"/>
        <v>261.54000000000002</v>
      </c>
      <c r="AK70" s="14">
        <f ca="1"/>
        <v>257.95</v>
      </c>
      <c r="AL70" s="14">
        <f ca="1"/>
        <v>260.47000000000003</v>
      </c>
      <c r="AM70" s="14">
        <f ca="1"/>
        <v>261.45999999999998</v>
      </c>
      <c r="AN70" s="14">
        <f ca="1"/>
        <v>262.83999999999997</v>
      </c>
      <c r="AO70" s="14">
        <f ca="1"/>
        <v>263.27999999999997</v>
      </c>
      <c r="AP70" s="14">
        <f ca="1"/>
        <v>262.77999999999997</v>
      </c>
      <c r="AQ70" s="14">
        <f ca="1"/>
        <v>264.05</v>
      </c>
      <c r="AR70" s="14">
        <f ca="1"/>
        <v>261.32299999999998</v>
      </c>
      <c r="AS70" s="14">
        <f ca="1"/>
        <v>258.81200000000001</v>
      </c>
      <c r="AT70" s="14">
        <f ca="1"/>
        <v>257.536</v>
      </c>
      <c r="AU70" s="14">
        <f ca="1"/>
        <v>258.88099999999997</v>
      </c>
      <c r="AV70" s="14">
        <f ca="1"/>
        <v>260.32600000000002</v>
      </c>
      <c r="AW70" s="14">
        <f ca="1"/>
        <v>261.69099999999997</v>
      </c>
      <c r="AX70" s="14">
        <f ca="1"/>
        <v>265.279</v>
      </c>
      <c r="AY70" s="14">
        <f ca="1"/>
        <v>262.459</v>
      </c>
      <c r="AZ70" s="14">
        <f ca="1"/>
        <v>258.303</v>
      </c>
      <c r="BA70" s="14">
        <f ca="1"/>
        <v>258.43299999999999</v>
      </c>
      <c r="BB70" s="14">
        <f ca="1"/>
        <v>259.27999999999997</v>
      </c>
      <c r="BC70" s="14">
        <f ca="1"/>
        <v>259.35000000000002</v>
      </c>
      <c r="BD70" s="14">
        <f ca="1"/>
        <v>258.03399999999999</v>
      </c>
      <c r="BE70" s="14">
        <f ca="1"/>
        <v>255.453</v>
      </c>
      <c r="BF70" s="14">
        <f ca="1"/>
        <v>255.99100000000001</v>
      </c>
      <c r="BG70" s="14">
        <f ca="1"/>
        <v>257.84500000000003</v>
      </c>
      <c r="BH70" s="14">
        <f ca="1"/>
        <v>256.52999999999997</v>
      </c>
      <c r="BI70" s="14">
        <f ca="1"/>
        <v>254.50700000000001</v>
      </c>
      <c r="BJ70" s="14">
        <f ca="1"/>
        <v>248.78700000000001</v>
      </c>
      <c r="BK70" s="14">
        <f ca="1"/>
        <v>246.39500000000001</v>
      </c>
      <c r="BL70" s="14">
        <f ca="1"/>
        <v>240.476</v>
      </c>
      <c r="BM70" s="14">
        <f ca="1"/>
        <v>244.821</v>
      </c>
      <c r="BN70" s="14">
        <f ca="1"/>
        <v>244.691</v>
      </c>
      <c r="BO70" s="14">
        <f ca="1"/>
        <v>244.24299999999999</v>
      </c>
      <c r="BP70" s="14">
        <f ca="1"/>
        <v>248.93600000000001</v>
      </c>
      <c r="BQ70" s="14">
        <f ca="1"/>
        <v>249.48400000000001</v>
      </c>
      <c r="BR70" s="14">
        <f ca="1"/>
        <v>255.10499999999999</v>
      </c>
      <c r="BS70" s="14">
        <f ca="1"/>
        <v>254.70599999999999</v>
      </c>
      <c r="BT70" s="14">
        <f ca="1"/>
        <v>254.357</v>
      </c>
      <c r="BU70" s="14">
        <f ca="1"/>
        <v>252.524</v>
      </c>
      <c r="BV70" s="14">
        <f ca="1"/>
        <v>249.494</v>
      </c>
      <c r="BW70" s="14">
        <f ca="1"/>
        <v>252.99199999999999</v>
      </c>
      <c r="BX70" s="14">
        <f ca="1"/>
        <v>250.24199999999999</v>
      </c>
      <c r="BY70" s="14">
        <f ca="1"/>
        <v>253.53</v>
      </c>
      <c r="BZ70" s="14">
        <f ca="1"/>
        <v>254.09800000000001</v>
      </c>
      <c r="CA70" s="14">
        <f ca="1"/>
        <v>252.27500000000001</v>
      </c>
      <c r="CB70" s="14">
        <f ca="1"/>
        <v>254.636</v>
      </c>
      <c r="CC70" s="14">
        <f ca="1"/>
        <v>256.779</v>
      </c>
      <c r="CD70" s="14">
        <f ca="1"/>
        <v>259.17</v>
      </c>
      <c r="CE70" s="14">
        <f ca="1"/>
        <v>257.92500000000001</v>
      </c>
      <c r="CF70" s="14">
        <f ca="1"/>
        <v>256.14100000000002</v>
      </c>
      <c r="CG70" s="14">
        <f ca="1"/>
        <v>253.20099999999999</v>
      </c>
      <c r="CH70" s="14">
        <f ca="1"/>
        <v>256.27100000000002</v>
      </c>
      <c r="CI70" s="14">
        <f ca="1"/>
        <v>255.83199999999999</v>
      </c>
      <c r="CJ70" s="14">
        <f ca="1"/>
        <v>252.31399999999999</v>
      </c>
      <c r="CK70" s="14">
        <f ca="1"/>
        <v>252.32400000000001</v>
      </c>
      <c r="CL70" s="14">
        <f ca="1"/>
        <v>255.703</v>
      </c>
      <c r="CM70" s="14">
        <f ca="1"/>
        <v>254.71600000000001</v>
      </c>
      <c r="CN70" s="14">
        <f ca="1"/>
        <v>252.17500000000001</v>
      </c>
      <c r="CO70" s="14">
        <f ca="1"/>
        <v>247.232</v>
      </c>
      <c r="CP70" s="14">
        <f ca="1"/>
        <v>254.79599999999999</v>
      </c>
      <c r="CQ70" s="14">
        <f ca="1"/>
        <v>257.07799999999997</v>
      </c>
      <c r="CR70" s="14">
        <f ca="1"/>
        <v>254.83600000000001</v>
      </c>
      <c r="CS70" s="14">
        <f ca="1"/>
        <v>257.28699999999998</v>
      </c>
      <c r="CT70" s="14">
        <f ca="1"/>
        <v>256.95800000000003</v>
      </c>
      <c r="CU70" s="14">
        <f ca="1"/>
        <v>255.62299999999999</v>
      </c>
      <c r="CV70" s="14">
        <f ca="1"/>
        <v>254.06800000000001</v>
      </c>
      <c r="CW70" s="14">
        <f ca="1"/>
        <v>253.39099999999999</v>
      </c>
      <c r="CX70" s="14">
        <f ca="1"/>
        <v>253.24100000000001</v>
      </c>
      <c r="CY70" s="14">
        <f ca="1"/>
        <v>253.137</v>
      </c>
      <c r="CZ70" s="14">
        <f ca="1"/>
        <v>250.91200000000001</v>
      </c>
      <c r="DA70" s="14">
        <f ca="1"/>
        <v>253.32499999999999</v>
      </c>
      <c r="DB70" s="14">
        <f ca="1"/>
        <v>255.43100000000001</v>
      </c>
      <c r="DC70" s="14">
        <f ca="1"/>
        <v>256.166</v>
      </c>
      <c r="DD70" s="14">
        <f ca="1"/>
        <v>255.97800000000001</v>
      </c>
      <c r="DE70" s="14">
        <f ca="1"/>
        <v>257.44799999999998</v>
      </c>
      <c r="DF70" s="14">
        <f ca="1"/>
        <v>253.69300000000001</v>
      </c>
      <c r="DG70" s="14">
        <f ca="1"/>
        <v>253.643</v>
      </c>
      <c r="DH70" s="14">
        <f ca="1"/>
        <v>254.13</v>
      </c>
      <c r="DI70" s="14">
        <f ca="1"/>
        <v>253.71299999999999</v>
      </c>
      <c r="DJ70" s="14">
        <f ca="1"/>
        <v>256.50400000000002</v>
      </c>
      <c r="DK70" s="14">
        <f ca="1"/>
        <v>251.89500000000001</v>
      </c>
      <c r="DL70" s="14">
        <f ca="1"/>
        <v>252.31200000000001</v>
      </c>
      <c r="DM70" s="14">
        <f ca="1"/>
        <v>254.209</v>
      </c>
      <c r="DN70" s="14">
        <f ca="1"/>
        <v>253.822</v>
      </c>
      <c r="DO70" s="14">
        <f ca="1"/>
        <v>252.04400000000001</v>
      </c>
      <c r="DP70" s="14">
        <f ca="1"/>
        <v>249.024</v>
      </c>
      <c r="DQ70" s="14">
        <f ca="1"/>
        <v>249.53100000000001</v>
      </c>
      <c r="DR70" s="14">
        <f ca="1"/>
        <v>250.822</v>
      </c>
      <c r="DS70" s="14">
        <f ca="1"/>
        <v>251.85499999999999</v>
      </c>
      <c r="DT70" s="14">
        <f ca="1"/>
        <v>251.309</v>
      </c>
      <c r="DU70" s="14">
        <f ca="1"/>
        <v>249.779</v>
      </c>
      <c r="DV70" s="14">
        <f ca="1"/>
        <v>248.845</v>
      </c>
      <c r="DW70" s="14">
        <f ca="1"/>
        <v>250.733</v>
      </c>
      <c r="DX70" s="14">
        <f ca="1"/>
        <v>243.40199999999999</v>
      </c>
      <c r="DY70" s="14">
        <f ca="1"/>
        <v>243.37200000000001</v>
      </c>
      <c r="DZ70" s="14">
        <f ca="1"/>
        <v>244.57400000000001</v>
      </c>
      <c r="EA70" s="14">
        <f ca="1"/>
        <v>244.922</v>
      </c>
      <c r="EB70" s="14">
        <f ca="1"/>
        <v>244.41499999999999</v>
      </c>
      <c r="EC70" s="14">
        <f ca="1"/>
        <v>245.239</v>
      </c>
      <c r="ED70" s="14">
        <f ca="1"/>
        <v>248.28899999999999</v>
      </c>
      <c r="EE70" s="14">
        <f ca="1"/>
        <v>243.53100000000001</v>
      </c>
      <c r="EF70" s="14">
        <f ca="1"/>
        <v>237.869</v>
      </c>
      <c r="EG70" s="14">
        <f ca="1"/>
        <v>238.524</v>
      </c>
      <c r="EH70" s="14">
        <f ca="1"/>
        <v>238.733</v>
      </c>
      <c r="EI70" s="14">
        <f ca="1"/>
        <v>239.13</v>
      </c>
      <c r="EJ70" s="14">
        <f ca="1"/>
        <v>239.786</v>
      </c>
      <c r="EK70" s="14">
        <f ca="1"/>
        <v>239.697</v>
      </c>
      <c r="EL70" s="14">
        <f ca="1"/>
        <v>236.001</v>
      </c>
      <c r="EM70" s="14">
        <f ca="1"/>
        <v>239.94499999999999</v>
      </c>
      <c r="EN70" s="14">
        <f ca="1"/>
        <v>242.44800000000001</v>
      </c>
      <c r="EO70" s="14">
        <f ca="1"/>
        <v>243.352</v>
      </c>
      <c r="EP70" s="14">
        <f ca="1"/>
        <v>244.06700000000001</v>
      </c>
      <c r="EQ70" s="14">
        <f ca="1"/>
        <v>245.06100000000001</v>
      </c>
      <c r="ER70" s="14">
        <f ca="1"/>
        <v>243.56100000000001</v>
      </c>
      <c r="ES70" s="14">
        <f ca="1"/>
        <v>245.77600000000001</v>
      </c>
      <c r="ET70" s="14">
        <f ca="1"/>
        <v>243.18299999999999</v>
      </c>
      <c r="EU70" s="14">
        <f ca="1"/>
        <v>240.10400000000001</v>
      </c>
      <c r="EV70" s="14">
        <f ca="1"/>
        <v>241.65299999999999</v>
      </c>
      <c r="EW70" s="14">
        <f ca="1"/>
        <v>242.041</v>
      </c>
      <c r="EX70" s="14">
        <f ca="1"/>
        <v>239.16</v>
      </c>
      <c r="EY70" s="14">
        <f ca="1"/>
        <v>237.601</v>
      </c>
      <c r="EZ70" s="14">
        <f ca="1"/>
        <v>241.54400000000001</v>
      </c>
      <c r="FA70" s="14">
        <f ca="1"/>
        <v>240.69</v>
      </c>
      <c r="FB70" s="14">
        <f ca="1"/>
        <v>243.173</v>
      </c>
      <c r="FC70" s="14">
        <f ca="1"/>
        <v>241.971</v>
      </c>
      <c r="FD70" s="14">
        <f ca="1"/>
        <v>240.16300000000001</v>
      </c>
      <c r="FE70" s="14">
        <f ca="1"/>
        <v>239.041</v>
      </c>
      <c r="FF70" s="14">
        <f ca="1"/>
        <v>241.59399999999999</v>
      </c>
      <c r="FG70" s="14">
        <f ca="1"/>
        <v>240.114</v>
      </c>
      <c r="FH70" s="14">
        <f ca="1"/>
        <v>237.84899999999999</v>
      </c>
      <c r="FI70" s="14">
        <f ca="1"/>
        <v>235.405</v>
      </c>
      <c r="FJ70" s="14">
        <f ca="1"/>
        <v>235.011</v>
      </c>
      <c r="FK70" s="14">
        <f ca="1"/>
        <v>234.596</v>
      </c>
      <c r="FL70" s="14">
        <f ca="1"/>
        <v>231.45699999999999</v>
      </c>
      <c r="FM70" s="14">
        <f ca="1"/>
        <v>233.81299999999999</v>
      </c>
      <c r="FN70" s="14">
        <f ca="1"/>
        <v>231.29900000000001</v>
      </c>
      <c r="FO70" s="14">
        <f ca="1"/>
        <v>229.239</v>
      </c>
      <c r="FP70" s="14">
        <f ca="1"/>
        <v>229.02199999999999</v>
      </c>
      <c r="FQ70" s="14">
        <f ca="1"/>
        <v>227.87299999999999</v>
      </c>
      <c r="FR70" s="14">
        <f ca="1"/>
        <v>230.05099999999999</v>
      </c>
      <c r="FS70" s="14">
        <f ca="1"/>
        <v>227.398</v>
      </c>
      <c r="FT70" s="14">
        <f ca="1"/>
        <v>231.13</v>
      </c>
      <c r="FU70" s="14">
        <f ca="1"/>
        <v>231.477</v>
      </c>
      <c r="FV70" s="14">
        <f ca="1"/>
        <v>232.309</v>
      </c>
      <c r="FW70" s="14">
        <f ca="1"/>
        <v>231.38800000000001</v>
      </c>
      <c r="FX70" s="14">
        <f ca="1"/>
        <v>230.57599999999999</v>
      </c>
      <c r="FY70" s="14">
        <f ca="1"/>
        <v>228.14</v>
      </c>
      <c r="FZ70" s="14">
        <f ca="1"/>
        <v>228.477</v>
      </c>
      <c r="GA70" s="14">
        <f ca="1"/>
        <v>228.596</v>
      </c>
      <c r="GB70" s="14">
        <f ca="1"/>
        <v>225.596</v>
      </c>
      <c r="GC70" s="14">
        <f ca="1"/>
        <v>225.923</v>
      </c>
      <c r="GD70" s="14">
        <f ca="1"/>
        <v>226.744</v>
      </c>
      <c r="GE70" s="14">
        <f ca="1"/>
        <v>226.19</v>
      </c>
      <c r="GF70" s="14">
        <f ca="1"/>
        <v>228.70500000000001</v>
      </c>
      <c r="GG70" s="14">
        <f ca="1"/>
        <v>223.52699999999999</v>
      </c>
      <c r="GH70" s="14">
        <f ca="1"/>
        <v>224.50700000000001</v>
      </c>
      <c r="GI70" s="14">
        <f ca="1"/>
        <v>224.57599999999999</v>
      </c>
      <c r="GJ70" s="14">
        <f ca="1"/>
        <v>230.97200000000001</v>
      </c>
      <c r="GK70" s="14">
        <f ca="1"/>
        <v>231.477</v>
      </c>
      <c r="GL70" s="14">
        <f ca="1"/>
        <v>232.40799999999999</v>
      </c>
      <c r="GM70" s="14">
        <f ca="1"/>
        <v>229.93199999999999</v>
      </c>
      <c r="GN70" s="14">
        <f ca="1"/>
        <v>229.38800000000001</v>
      </c>
      <c r="GO70" s="14">
        <f ca="1"/>
        <v>230.625</v>
      </c>
      <c r="GP70" s="14">
        <f ca="1"/>
        <v>229.41800000000001</v>
      </c>
      <c r="GQ70" s="14">
        <f ca="1"/>
        <v>221.18</v>
      </c>
      <c r="GR70" s="14">
        <f ca="1"/>
        <v>221.40799999999999</v>
      </c>
      <c r="GS70" s="14">
        <f ca="1"/>
        <v>217.79400000000001</v>
      </c>
      <c r="GT70" s="14">
        <f ca="1"/>
        <v>217.00200000000001</v>
      </c>
      <c r="GU70" s="14">
        <f ca="1"/>
        <v>218.65600000000001</v>
      </c>
      <c r="GV70" s="14">
        <f ca="1"/>
        <v>219.66499999999999</v>
      </c>
      <c r="GW70" s="14">
        <f ca="1"/>
        <v>214.79400000000001</v>
      </c>
      <c r="GX70" s="14">
        <f ca="1"/>
        <v>214.00200000000001</v>
      </c>
      <c r="GY70" s="14">
        <f ca="1"/>
        <v>214.61600000000001</v>
      </c>
      <c r="GZ70" s="14">
        <f ca="1"/>
        <v>213.64599999999999</v>
      </c>
      <c r="HA70" s="14">
        <f ca="1"/>
        <v>212.64599999999999</v>
      </c>
      <c r="HB70" s="14">
        <f ca="1"/>
        <v>213.161</v>
      </c>
      <c r="HC70" s="14">
        <f ca="1"/>
        <v>208.339</v>
      </c>
      <c r="HD70" s="14">
        <f ca="1"/>
        <v>205.59700000000001</v>
      </c>
      <c r="HE70" s="14">
        <f ca="1"/>
        <v>200.26</v>
      </c>
      <c r="HF70" s="14">
        <f ca="1"/>
        <v>204.96299999999999</v>
      </c>
      <c r="HG70" s="14">
        <f ca="1"/>
        <v>203.15100000000001</v>
      </c>
      <c r="HH70" s="14">
        <f ca="1"/>
        <v>205.70599999999999</v>
      </c>
      <c r="HI70" s="14">
        <f ca="1"/>
        <v>206.11099999999999</v>
      </c>
      <c r="HJ70" s="14">
        <f ca="1"/>
        <v>203.77500000000001</v>
      </c>
      <c r="HK70" s="14">
        <f ca="1"/>
        <v>200.983</v>
      </c>
      <c r="HL70" s="14">
        <f ca="1"/>
        <v>209.923</v>
      </c>
      <c r="HM70" s="14">
        <f ca="1"/>
        <v>191.80500000000001</v>
      </c>
      <c r="HN70" s="14">
        <f ca="1"/>
        <v>197.00299999999999</v>
      </c>
      <c r="HO70" s="14">
        <f ca="1"/>
        <v>198.815</v>
      </c>
      <c r="HP70" s="14">
        <f ca="1"/>
        <v>208.755</v>
      </c>
      <c r="HQ70" s="14">
        <f ca="1"/>
        <v>223.78399999999999</v>
      </c>
      <c r="HR70" s="14">
        <f ca="1"/>
        <v>220.25899999999999</v>
      </c>
      <c r="HS70" s="14">
        <f ca="1"/>
        <v>219.547</v>
      </c>
      <c r="HT70" s="14">
        <f ca="1"/>
        <v>219.428</v>
      </c>
      <c r="HU70" s="14">
        <f ca="1"/>
        <v>223.75399999999999</v>
      </c>
      <c r="HV70" s="14">
        <f ca="1"/>
        <v>225.25399999999999</v>
      </c>
      <c r="HW70" s="14">
        <f ca="1"/>
        <v>227.04900000000001</v>
      </c>
      <c r="HX70" s="14">
        <f ca="1"/>
        <v>227.779</v>
      </c>
      <c r="HY70" s="14">
        <f ca="1"/>
        <v>222.19800000000001</v>
      </c>
      <c r="HZ70" s="14">
        <f ca="1"/>
        <v>223.14400000000001</v>
      </c>
      <c r="IA70" s="14">
        <f ca="1"/>
        <v>224.584</v>
      </c>
      <c r="IB70" s="14">
        <f ca="1"/>
        <v>221.636</v>
      </c>
      <c r="IC70" s="14">
        <f ca="1"/>
        <v>223.58799999999999</v>
      </c>
      <c r="ID70" s="14">
        <f ca="1"/>
        <v>220.55099999999999</v>
      </c>
      <c r="IE70" s="14">
        <f ca="1"/>
        <v>214.852</v>
      </c>
      <c r="IF70" s="14">
        <f ca="1"/>
        <v>218.845</v>
      </c>
      <c r="IG70" s="14">
        <f ca="1"/>
        <v>218.70699999999999</v>
      </c>
      <c r="IH70" s="14">
        <f ca="1"/>
        <v>219.60400000000001</v>
      </c>
      <c r="II70" s="14">
        <f ca="1"/>
        <v>225.185</v>
      </c>
      <c r="IJ70" s="14">
        <f ca="1"/>
        <v>223.874</v>
      </c>
      <c r="IK70" s="14">
        <f ca="1"/>
        <v>228.203</v>
      </c>
      <c r="IL70" s="14">
        <f ca="1"/>
        <v>225.333</v>
      </c>
      <c r="IM70" s="14">
        <f ca="1"/>
        <v>228.62700000000001</v>
      </c>
      <c r="IN70" s="14">
        <f ca="1"/>
        <v>234.27699999999999</v>
      </c>
      <c r="IO70" s="14">
        <f ca="1"/>
        <v>231.95</v>
      </c>
      <c r="IP70" s="14">
        <f ca="1"/>
        <v>235.28299999999999</v>
      </c>
      <c r="IQ70" s="14">
        <f ca="1"/>
        <v>234.86799999999999</v>
      </c>
      <c r="IR70" s="14">
        <f ca="1"/>
        <v>235.48</v>
      </c>
      <c r="IS70" s="14">
        <f ca="1"/>
        <v>236.26900000000001</v>
      </c>
      <c r="IT70" s="14">
        <f ca="1"/>
        <v>242.63900000000001</v>
      </c>
      <c r="IU70" s="14">
        <f ca="1"/>
        <v>245.005</v>
      </c>
    </row>
    <row r="71" spans="1:255" ht="20" customHeight="1" x14ac:dyDescent="0.35">
      <c r="A71" s="12"/>
      <c r="B71" s="22" t="s">
        <v>19</v>
      </c>
      <c r="C71" s="19" t="str" cm="1">
        <f t="array" ref="C71">_xldudf_FASTTRACK_INFO(B71,"NAME")</f>
        <v>Vanguard SmallCap Growth ETF</v>
      </c>
      <c r="D71" s="13" cm="1">
        <f t="array" aca="1" ref="D71:IU71" ca="1">_xldudf_FASTTRACK_EXPORT(B71,"CLOSE",$C$5,$C$6,FALSE,TRUE,TRUE)</f>
        <v>319.51</v>
      </c>
      <c r="E71" s="13">
        <f ca="1"/>
        <v>318.2</v>
      </c>
      <c r="F71" s="13">
        <f ca="1"/>
        <v>315.14</v>
      </c>
      <c r="G71" s="13">
        <f ca="1"/>
        <v>315.07</v>
      </c>
      <c r="H71" s="13">
        <f ca="1"/>
        <v>310.33</v>
      </c>
      <c r="I71" s="13">
        <f ca="1"/>
        <v>317.75</v>
      </c>
      <c r="J71" s="13">
        <f ca="1"/>
        <v>319.38</v>
      </c>
      <c r="K71" s="13">
        <f ca="1"/>
        <v>320.32</v>
      </c>
      <c r="L71" s="13">
        <f ca="1"/>
        <v>316.39</v>
      </c>
      <c r="M71" s="13">
        <f ca="1"/>
        <v>304.27</v>
      </c>
      <c r="N71" s="13">
        <f ca="1"/>
        <v>309.85000000000002</v>
      </c>
      <c r="O71" s="13">
        <f ca="1"/>
        <v>314.51</v>
      </c>
      <c r="P71" s="13">
        <f ca="1"/>
        <v>314.87</v>
      </c>
      <c r="Q71" s="13">
        <f ca="1"/>
        <v>312.83999999999997</v>
      </c>
      <c r="R71" s="13">
        <f ca="1"/>
        <v>318.85000000000002</v>
      </c>
      <c r="S71" s="13">
        <f ca="1"/>
        <v>322.18</v>
      </c>
      <c r="T71" s="13">
        <f ca="1"/>
        <v>322.58</v>
      </c>
      <c r="U71" s="13">
        <f ca="1"/>
        <v>321.93</v>
      </c>
      <c r="V71" s="13">
        <f ca="1"/>
        <v>323.63</v>
      </c>
      <c r="W71" s="13">
        <f ca="1"/>
        <v>327.38</v>
      </c>
      <c r="X71" s="13">
        <f ca="1"/>
        <v>325.24</v>
      </c>
      <c r="Y71" s="13">
        <f ca="1"/>
        <v>321.06</v>
      </c>
      <c r="Z71" s="13">
        <f ca="1"/>
        <v>325</v>
      </c>
      <c r="AA71" s="13">
        <f ca="1"/>
        <v>324.52999999999997</v>
      </c>
      <c r="AB71" s="13">
        <f ca="1"/>
        <v>321.98</v>
      </c>
      <c r="AC71" s="13">
        <f ca="1"/>
        <v>322.33999999999997</v>
      </c>
      <c r="AD71" s="13">
        <f ca="1"/>
        <v>321.89999999999998</v>
      </c>
      <c r="AE71" s="13">
        <f ca="1"/>
        <v>320.16000000000003</v>
      </c>
      <c r="AF71" s="13">
        <f ca="1"/>
        <v>316.8</v>
      </c>
      <c r="AG71" s="13">
        <f ca="1"/>
        <v>316.99</v>
      </c>
      <c r="AH71" s="13">
        <f ca="1"/>
        <v>317.68</v>
      </c>
      <c r="AI71" s="13">
        <f ca="1"/>
        <v>311.54000000000002</v>
      </c>
      <c r="AJ71" s="13">
        <f ca="1"/>
        <v>307.01</v>
      </c>
      <c r="AK71" s="13">
        <f ca="1"/>
        <v>302.11</v>
      </c>
      <c r="AL71" s="13">
        <f ca="1"/>
        <v>305.11</v>
      </c>
      <c r="AM71" s="13">
        <f ca="1"/>
        <v>306.83999999999997</v>
      </c>
      <c r="AN71" s="13">
        <f ca="1"/>
        <v>308.75</v>
      </c>
      <c r="AO71" s="13">
        <f ca="1"/>
        <v>309.88</v>
      </c>
      <c r="AP71" s="13">
        <f ca="1"/>
        <v>309.69</v>
      </c>
      <c r="AQ71" s="13">
        <f ca="1"/>
        <v>311.20999999999998</v>
      </c>
      <c r="AR71" s="13">
        <f ca="1"/>
        <v>306.8</v>
      </c>
      <c r="AS71" s="13">
        <f ca="1"/>
        <v>300.86700000000002</v>
      </c>
      <c r="AT71" s="13">
        <f ca="1"/>
        <v>298.31099999999998</v>
      </c>
      <c r="AU71" s="13">
        <f ca="1"/>
        <v>302.18599999999998</v>
      </c>
      <c r="AV71" s="13">
        <f ca="1"/>
        <v>303.10500000000002</v>
      </c>
      <c r="AW71" s="13">
        <f ca="1"/>
        <v>306.291</v>
      </c>
      <c r="AX71" s="13">
        <f ca="1"/>
        <v>312.40300000000002</v>
      </c>
      <c r="AY71" s="13">
        <f ca="1"/>
        <v>308.65800000000002</v>
      </c>
      <c r="AZ71" s="13">
        <f ca="1"/>
        <v>305.661</v>
      </c>
      <c r="BA71" s="13">
        <f ca="1"/>
        <v>305.661</v>
      </c>
      <c r="BB71" s="13">
        <f ca="1"/>
        <v>305.99099999999999</v>
      </c>
      <c r="BC71" s="13">
        <f ca="1"/>
        <v>306.49</v>
      </c>
      <c r="BD71" s="13">
        <f ca="1"/>
        <v>303.25400000000002</v>
      </c>
      <c r="BE71" s="13">
        <f ca="1"/>
        <v>300.30799999999999</v>
      </c>
      <c r="BF71" s="13">
        <f ca="1"/>
        <v>300.55799999999999</v>
      </c>
      <c r="BG71" s="13">
        <f ca="1"/>
        <v>303.66399999999999</v>
      </c>
      <c r="BH71" s="13">
        <f ca="1"/>
        <v>301.11700000000002</v>
      </c>
      <c r="BI71" s="13">
        <f ca="1"/>
        <v>298.58</v>
      </c>
      <c r="BJ71" s="13">
        <f ca="1"/>
        <v>292.68799999999999</v>
      </c>
      <c r="BK71" s="13">
        <f ca="1"/>
        <v>287.36399999999998</v>
      </c>
      <c r="BL71" s="13">
        <f ca="1"/>
        <v>281.18200000000002</v>
      </c>
      <c r="BM71" s="13">
        <f ca="1"/>
        <v>287.28399999999999</v>
      </c>
      <c r="BN71" s="13">
        <f ca="1"/>
        <v>286.46499999999997</v>
      </c>
      <c r="BO71" s="13">
        <f ca="1"/>
        <v>286.23599999999999</v>
      </c>
      <c r="BP71" s="13">
        <f ca="1"/>
        <v>291.34899999999999</v>
      </c>
      <c r="BQ71" s="13">
        <f ca="1"/>
        <v>291.40899999999999</v>
      </c>
      <c r="BR71" s="13">
        <f ca="1"/>
        <v>301.68599999999998</v>
      </c>
      <c r="BS71" s="13">
        <f ca="1"/>
        <v>301.71600000000001</v>
      </c>
      <c r="BT71" s="13">
        <f ca="1"/>
        <v>302.18599999999998</v>
      </c>
      <c r="BU71" s="13">
        <f ca="1"/>
        <v>298.39999999999998</v>
      </c>
      <c r="BV71" s="13">
        <f ca="1"/>
        <v>295.55399999999997</v>
      </c>
      <c r="BW71" s="13">
        <f ca="1"/>
        <v>300.66800000000001</v>
      </c>
      <c r="BX71" s="13">
        <f ca="1"/>
        <v>296.57299999999998</v>
      </c>
      <c r="BY71" s="13">
        <f ca="1"/>
        <v>302.495</v>
      </c>
      <c r="BZ71" s="13">
        <f ca="1"/>
        <v>303.34399999999999</v>
      </c>
      <c r="CA71" s="13">
        <f ca="1"/>
        <v>300.22800000000001</v>
      </c>
      <c r="CB71" s="13">
        <f ca="1"/>
        <v>303.62400000000002</v>
      </c>
      <c r="CC71" s="13">
        <f ca="1"/>
        <v>306.23099999999999</v>
      </c>
      <c r="CD71" s="13">
        <f ca="1"/>
        <v>308.97699999999998</v>
      </c>
      <c r="CE71" s="13">
        <f ca="1"/>
        <v>306.48</v>
      </c>
      <c r="CF71" s="13">
        <f ca="1"/>
        <v>304.16300000000001</v>
      </c>
      <c r="CG71" s="13">
        <f ca="1"/>
        <v>298.89999999999998</v>
      </c>
      <c r="CH71" s="13">
        <f ca="1"/>
        <v>304.613</v>
      </c>
      <c r="CI71" s="13">
        <f ca="1"/>
        <v>304.14299999999997</v>
      </c>
      <c r="CJ71" s="13">
        <f ca="1"/>
        <v>299.76900000000001</v>
      </c>
      <c r="CK71" s="13">
        <f ca="1"/>
        <v>301.14699999999999</v>
      </c>
      <c r="CL71" s="13">
        <f ca="1"/>
        <v>304.75299999999999</v>
      </c>
      <c r="CM71" s="13">
        <f ca="1"/>
        <v>302.685</v>
      </c>
      <c r="CN71" s="13">
        <f ca="1"/>
        <v>301.46699999999998</v>
      </c>
      <c r="CO71" s="13">
        <f ca="1"/>
        <v>294.33499999999998</v>
      </c>
      <c r="CP71" s="13">
        <f ca="1"/>
        <v>303.584</v>
      </c>
      <c r="CQ71" s="13">
        <f ca="1"/>
        <v>305.19200000000001</v>
      </c>
      <c r="CR71" s="13">
        <f ca="1"/>
        <v>300.91699999999997</v>
      </c>
      <c r="CS71" s="13">
        <f ca="1"/>
        <v>304.16300000000001</v>
      </c>
      <c r="CT71" s="13">
        <f ca="1"/>
        <v>302.01600000000002</v>
      </c>
      <c r="CU71" s="13">
        <f ca="1"/>
        <v>301.077</v>
      </c>
      <c r="CV71" s="13">
        <f ca="1"/>
        <v>298.33100000000002</v>
      </c>
      <c r="CW71" s="13">
        <f ca="1"/>
        <v>297.25200000000001</v>
      </c>
      <c r="CX71" s="13">
        <f ca="1"/>
        <v>297.98099999999999</v>
      </c>
      <c r="CY71" s="13">
        <f ca="1"/>
        <v>297.38900000000001</v>
      </c>
      <c r="CZ71" s="13">
        <f ca="1"/>
        <v>294.995</v>
      </c>
      <c r="DA71" s="13">
        <f ca="1"/>
        <v>298.36599999999999</v>
      </c>
      <c r="DB71" s="13">
        <f ca="1"/>
        <v>302.48500000000001</v>
      </c>
      <c r="DC71" s="13">
        <f ca="1"/>
        <v>303.83199999999999</v>
      </c>
      <c r="DD71" s="13">
        <f ca="1"/>
        <v>303.00400000000002</v>
      </c>
      <c r="DE71" s="13">
        <f ca="1"/>
        <v>304.3</v>
      </c>
      <c r="DF71" s="13">
        <f ca="1"/>
        <v>299.66300000000001</v>
      </c>
      <c r="DG71" s="13">
        <f ca="1"/>
        <v>299.23399999999998</v>
      </c>
      <c r="DH71" s="13">
        <f ca="1"/>
        <v>298.97500000000002</v>
      </c>
      <c r="DI71" s="13">
        <f ca="1"/>
        <v>297.68799999999999</v>
      </c>
      <c r="DJ71" s="13">
        <f ca="1"/>
        <v>299.98200000000003</v>
      </c>
      <c r="DK71" s="13">
        <f ca="1"/>
        <v>295.02499999999998</v>
      </c>
      <c r="DL71" s="13">
        <f ca="1"/>
        <v>295.87299999999999</v>
      </c>
      <c r="DM71" s="13">
        <f ca="1"/>
        <v>298.04700000000003</v>
      </c>
      <c r="DN71" s="13">
        <f ca="1"/>
        <v>296.37200000000001</v>
      </c>
      <c r="DO71" s="13">
        <f ca="1"/>
        <v>293.19</v>
      </c>
      <c r="DP71" s="13">
        <f ca="1"/>
        <v>289.86900000000003</v>
      </c>
      <c r="DQ71" s="13">
        <f ca="1"/>
        <v>290.75700000000001</v>
      </c>
      <c r="DR71" s="13">
        <f ca="1"/>
        <v>292.26299999999998</v>
      </c>
      <c r="DS71" s="13">
        <f ca="1"/>
        <v>294.01799999999997</v>
      </c>
      <c r="DT71" s="13">
        <f ca="1"/>
        <v>291.52499999999998</v>
      </c>
      <c r="DU71" s="13">
        <f ca="1"/>
        <v>289.60000000000002</v>
      </c>
      <c r="DV71" s="13">
        <f ca="1"/>
        <v>288.52300000000002</v>
      </c>
      <c r="DW71" s="13">
        <f ca="1"/>
        <v>291.166</v>
      </c>
      <c r="DX71" s="13">
        <f ca="1"/>
        <v>283.267</v>
      </c>
      <c r="DY71" s="13">
        <f ca="1"/>
        <v>282.74799999999999</v>
      </c>
      <c r="DZ71" s="13">
        <f ca="1"/>
        <v>283.995</v>
      </c>
      <c r="EA71" s="13">
        <f ca="1"/>
        <v>287.03699999999998</v>
      </c>
      <c r="EB71" s="13">
        <f ca="1"/>
        <v>285.53100000000001</v>
      </c>
      <c r="EC71" s="13">
        <f ca="1"/>
        <v>284.84300000000002</v>
      </c>
      <c r="ED71" s="13">
        <f ca="1"/>
        <v>288.92200000000003</v>
      </c>
      <c r="EE71" s="13">
        <f ca="1"/>
        <v>283.91500000000002</v>
      </c>
      <c r="EF71" s="13">
        <f ca="1"/>
        <v>277.363</v>
      </c>
      <c r="EG71" s="13">
        <f ca="1"/>
        <v>278.19099999999997</v>
      </c>
      <c r="EH71" s="13">
        <f ca="1"/>
        <v>279.18799999999999</v>
      </c>
      <c r="EI71" s="13">
        <f ca="1"/>
        <v>279.99599999999998</v>
      </c>
      <c r="EJ71" s="13">
        <f ca="1"/>
        <v>280.47500000000002</v>
      </c>
      <c r="EK71" s="13">
        <f ca="1"/>
        <v>281.63099999999997</v>
      </c>
      <c r="EL71" s="13">
        <f ca="1"/>
        <v>276.98399999999998</v>
      </c>
      <c r="EM71" s="13">
        <f ca="1"/>
        <v>281.63099999999997</v>
      </c>
      <c r="EN71" s="13">
        <f ca="1"/>
        <v>285.19200000000001</v>
      </c>
      <c r="EO71" s="13">
        <f ca="1"/>
        <v>283.91500000000002</v>
      </c>
      <c r="EP71" s="13">
        <f ca="1"/>
        <v>285.63099999999997</v>
      </c>
      <c r="EQ71" s="13">
        <f ca="1"/>
        <v>286.399</v>
      </c>
      <c r="ER71" s="13">
        <f ca="1"/>
        <v>284.13499999999999</v>
      </c>
      <c r="ES71" s="13">
        <f ca="1"/>
        <v>285.7</v>
      </c>
      <c r="ET71" s="13">
        <f ca="1"/>
        <v>282.529</v>
      </c>
      <c r="EU71" s="13">
        <f ca="1"/>
        <v>280.23500000000001</v>
      </c>
      <c r="EV71" s="13">
        <f ca="1"/>
        <v>282.24</v>
      </c>
      <c r="EW71" s="13">
        <f ca="1"/>
        <v>283.197</v>
      </c>
      <c r="EX71" s="13">
        <f ca="1"/>
        <v>279.18799999999999</v>
      </c>
      <c r="EY71" s="13">
        <f ca="1"/>
        <v>276.904</v>
      </c>
      <c r="EZ71" s="13">
        <f ca="1"/>
        <v>280.51400000000001</v>
      </c>
      <c r="FA71" s="13">
        <f ca="1"/>
        <v>278.35000000000002</v>
      </c>
      <c r="FB71" s="13">
        <f ca="1"/>
        <v>282.56900000000002</v>
      </c>
      <c r="FC71" s="13">
        <f ca="1"/>
        <v>281.88099999999997</v>
      </c>
      <c r="FD71" s="13">
        <f ca="1"/>
        <v>278.96899999999999</v>
      </c>
      <c r="FE71" s="13">
        <f ca="1"/>
        <v>277.61200000000002</v>
      </c>
      <c r="FF71" s="13">
        <f ca="1"/>
        <v>280.80399999999997</v>
      </c>
      <c r="FG71" s="13">
        <f ca="1"/>
        <v>278.18099999999998</v>
      </c>
      <c r="FH71" s="13">
        <f ca="1"/>
        <v>275.767</v>
      </c>
      <c r="FI71" s="13">
        <f ca="1"/>
        <v>276.19600000000003</v>
      </c>
      <c r="FJ71" s="13">
        <f ca="1"/>
        <v>274.97000000000003</v>
      </c>
      <c r="FK71" s="13">
        <f ca="1"/>
        <v>274.62099999999998</v>
      </c>
      <c r="FL71" s="13">
        <f ca="1"/>
        <v>270.96699999999998</v>
      </c>
      <c r="FM71" s="13">
        <f ca="1"/>
        <v>274.40199999999999</v>
      </c>
      <c r="FN71" s="13">
        <f ca="1"/>
        <v>270.49900000000002</v>
      </c>
      <c r="FO71" s="13">
        <f ca="1"/>
        <v>268.64600000000002</v>
      </c>
      <c r="FP71" s="13">
        <f ca="1"/>
        <v>268.97500000000002</v>
      </c>
      <c r="FQ71" s="13">
        <f ca="1"/>
        <v>267.262</v>
      </c>
      <c r="FR71" s="13">
        <f ca="1"/>
        <v>269.53300000000002</v>
      </c>
      <c r="FS71" s="13">
        <f ca="1"/>
        <v>266.37599999999998</v>
      </c>
      <c r="FT71" s="13">
        <f ca="1"/>
        <v>270.56799999999998</v>
      </c>
      <c r="FU71" s="13">
        <f ca="1"/>
        <v>270.95699999999999</v>
      </c>
      <c r="FV71" s="13">
        <f ca="1"/>
        <v>272.30099999999999</v>
      </c>
      <c r="FW71" s="13">
        <f ca="1"/>
        <v>271.41500000000002</v>
      </c>
      <c r="FX71" s="13">
        <f ca="1"/>
        <v>270.46899999999999</v>
      </c>
      <c r="FY71" s="13">
        <f ca="1"/>
        <v>268.01900000000001</v>
      </c>
      <c r="FZ71" s="13">
        <f ca="1"/>
        <v>268.16800000000001</v>
      </c>
      <c r="GA71" s="13">
        <f ca="1"/>
        <v>267.16300000000001</v>
      </c>
      <c r="GB71" s="13">
        <f ca="1"/>
        <v>263.608</v>
      </c>
      <c r="GC71" s="13">
        <f ca="1"/>
        <v>262.71100000000001</v>
      </c>
      <c r="GD71" s="13">
        <f ca="1"/>
        <v>263.29899999999998</v>
      </c>
      <c r="GE71" s="13">
        <f ca="1"/>
        <v>263.02999999999997</v>
      </c>
      <c r="GF71" s="13">
        <f ca="1"/>
        <v>265.589</v>
      </c>
      <c r="GG71" s="13">
        <f ca="1"/>
        <v>260.30200000000002</v>
      </c>
      <c r="GH71" s="13">
        <f ca="1"/>
        <v>261.20800000000003</v>
      </c>
      <c r="GI71" s="13">
        <f ca="1"/>
        <v>261.05799999999999</v>
      </c>
      <c r="GJ71" s="13">
        <f ca="1"/>
        <v>268.62599999999998</v>
      </c>
      <c r="GK71" s="13">
        <f ca="1"/>
        <v>269.02499999999998</v>
      </c>
      <c r="GL71" s="13">
        <f ca="1"/>
        <v>270.34899999999999</v>
      </c>
      <c r="GM71" s="13">
        <f ca="1"/>
        <v>267.31200000000001</v>
      </c>
      <c r="GN71" s="13">
        <f ca="1"/>
        <v>267.22199999999998</v>
      </c>
      <c r="GO71" s="13">
        <f ca="1"/>
        <v>267.62099999999998</v>
      </c>
      <c r="GP71" s="13">
        <f ca="1"/>
        <v>265.709</v>
      </c>
      <c r="GQ71" s="13">
        <f ca="1"/>
        <v>255.73099999999999</v>
      </c>
      <c r="GR71" s="13">
        <f ca="1"/>
        <v>256.37799999999999</v>
      </c>
      <c r="GS71" s="13">
        <f ca="1"/>
        <v>252.44499999999999</v>
      </c>
      <c r="GT71" s="13">
        <f ca="1"/>
        <v>251.529</v>
      </c>
      <c r="GU71" s="13">
        <f ca="1"/>
        <v>254.39699999999999</v>
      </c>
      <c r="GV71" s="13">
        <f ca="1"/>
        <v>255.10400000000001</v>
      </c>
      <c r="GW71" s="13">
        <f ca="1"/>
        <v>248.68100000000001</v>
      </c>
      <c r="GX71" s="13">
        <f ca="1"/>
        <v>246.91800000000001</v>
      </c>
      <c r="GY71" s="13">
        <f ca="1"/>
        <v>248.04300000000001</v>
      </c>
      <c r="GZ71" s="13">
        <f ca="1"/>
        <v>246.51</v>
      </c>
      <c r="HA71" s="13">
        <f ca="1"/>
        <v>245.90199999999999</v>
      </c>
      <c r="HB71" s="13">
        <f ca="1"/>
        <v>245.434</v>
      </c>
      <c r="HC71" s="13">
        <f ca="1"/>
        <v>239.15100000000001</v>
      </c>
      <c r="HD71" s="13">
        <f ca="1"/>
        <v>235.09800000000001</v>
      </c>
      <c r="HE71" s="13">
        <f ca="1"/>
        <v>229.37200000000001</v>
      </c>
      <c r="HF71" s="13">
        <f ca="1"/>
        <v>235.536</v>
      </c>
      <c r="HG71" s="13">
        <f ca="1"/>
        <v>233.96299999999999</v>
      </c>
      <c r="HH71" s="13">
        <f ca="1"/>
        <v>237.47800000000001</v>
      </c>
      <c r="HI71" s="13">
        <f ca="1"/>
        <v>237.37799999999999</v>
      </c>
      <c r="HJ71" s="13">
        <f ca="1"/>
        <v>235.21700000000001</v>
      </c>
      <c r="HK71" s="13">
        <f ca="1"/>
        <v>231.483</v>
      </c>
      <c r="HL71" s="13">
        <f ca="1"/>
        <v>241.96899999999999</v>
      </c>
      <c r="HM71" s="13">
        <f ca="1"/>
        <v>218.83699999999999</v>
      </c>
      <c r="HN71" s="13">
        <f ca="1"/>
        <v>225.12</v>
      </c>
      <c r="HO71" s="13">
        <f ca="1"/>
        <v>226.22499999999999</v>
      </c>
      <c r="HP71" s="13">
        <f ca="1"/>
        <v>238.792</v>
      </c>
      <c r="HQ71" s="13">
        <f ca="1"/>
        <v>256.11900000000003</v>
      </c>
      <c r="HR71" s="13">
        <f ca="1"/>
        <v>251.857</v>
      </c>
      <c r="HS71" s="13">
        <f ca="1"/>
        <v>250.71199999999999</v>
      </c>
      <c r="HT71" s="13">
        <f ca="1"/>
        <v>251.90700000000001</v>
      </c>
      <c r="HU71" s="13">
        <f ca="1"/>
        <v>257.39400000000001</v>
      </c>
      <c r="HV71" s="13">
        <f ca="1"/>
        <v>259.33100000000002</v>
      </c>
      <c r="HW71" s="13">
        <f ca="1"/>
        <v>263.34800000000001</v>
      </c>
      <c r="HX71" s="13">
        <f ca="1"/>
        <v>264.024</v>
      </c>
      <c r="HY71" s="13">
        <f ca="1"/>
        <v>256.61700000000002</v>
      </c>
      <c r="HZ71" s="13">
        <f ca="1"/>
        <v>256.73599999999999</v>
      </c>
      <c r="IA71" s="13">
        <f ca="1"/>
        <v>258.41699999999997</v>
      </c>
      <c r="IB71" s="13">
        <f ca="1"/>
        <v>253.90299999999999</v>
      </c>
      <c r="IC71" s="13">
        <f ca="1"/>
        <v>257.33300000000003</v>
      </c>
      <c r="ID71" s="13">
        <f ca="1"/>
        <v>253.48500000000001</v>
      </c>
      <c r="IE71" s="13">
        <f ca="1"/>
        <v>246.54499999999999</v>
      </c>
      <c r="IF71" s="13">
        <f ca="1"/>
        <v>252.04400000000001</v>
      </c>
      <c r="IG71" s="13">
        <f ca="1"/>
        <v>250.95</v>
      </c>
      <c r="IH71" s="13">
        <f ca="1"/>
        <v>250.96</v>
      </c>
      <c r="II71" s="13">
        <f ca="1"/>
        <v>259.24200000000002</v>
      </c>
      <c r="IJ71" s="13">
        <f ca="1"/>
        <v>258.447</v>
      </c>
      <c r="IK71" s="13">
        <f ca="1"/>
        <v>265.476</v>
      </c>
      <c r="IL71" s="13">
        <f ca="1"/>
        <v>261.80700000000002</v>
      </c>
      <c r="IM71" s="13">
        <f ca="1"/>
        <v>264.26299999999998</v>
      </c>
      <c r="IN71" s="13">
        <f ca="1"/>
        <v>271.86900000000003</v>
      </c>
      <c r="IO71" s="13">
        <f ca="1"/>
        <v>268.92599999999999</v>
      </c>
      <c r="IP71" s="13">
        <f ca="1"/>
        <v>274.315</v>
      </c>
      <c r="IQ71" s="13">
        <f ca="1"/>
        <v>272.94299999999998</v>
      </c>
      <c r="IR71" s="13">
        <f ca="1"/>
        <v>275.75599999999997</v>
      </c>
      <c r="IS71" s="13">
        <f ca="1"/>
        <v>277.64600000000002</v>
      </c>
      <c r="IT71" s="13">
        <f ca="1"/>
        <v>286.435</v>
      </c>
      <c r="IU71" s="13">
        <f ca="1"/>
        <v>289.596</v>
      </c>
    </row>
    <row r="72" spans="1:255" ht="20" customHeight="1" x14ac:dyDescent="0.35">
      <c r="A72" s="6"/>
      <c r="B72" s="22" t="s">
        <v>20</v>
      </c>
      <c r="C72" s="18" t="str" cm="1">
        <f t="array" ref="C72">_xldudf_FASTTRACK_INFO(B72,"NAME")</f>
        <v>Vanguard SmallCap Value ETF</v>
      </c>
      <c r="D72" s="14" cm="1">
        <f t="array" aca="1" ref="D72:IU72" ca="1">_xldudf_FASTTRACK_EXPORT(B72,"CLOSE",$C$5,$C$6,FALSE,TRUE,TRUE)</f>
        <v>231.7</v>
      </c>
      <c r="E72" s="14">
        <f ca="1"/>
        <v>231.94</v>
      </c>
      <c r="F72" s="14">
        <f ca="1"/>
        <v>230.8</v>
      </c>
      <c r="G72" s="14">
        <f ca="1"/>
        <v>231.31</v>
      </c>
      <c r="H72" s="14">
        <f ca="1"/>
        <v>228.98</v>
      </c>
      <c r="I72" s="14">
        <f ca="1"/>
        <v>232.52</v>
      </c>
      <c r="J72" s="14">
        <f ca="1"/>
        <v>232.57</v>
      </c>
      <c r="K72" s="14">
        <f ca="1"/>
        <v>231.94</v>
      </c>
      <c r="L72" s="14">
        <f ca="1"/>
        <v>232.1</v>
      </c>
      <c r="M72" s="14">
        <f ca="1"/>
        <v>226.7</v>
      </c>
      <c r="N72" s="14">
        <f ca="1"/>
        <v>228.36</v>
      </c>
      <c r="O72" s="14">
        <f ca="1"/>
        <v>225.64</v>
      </c>
      <c r="P72" s="14">
        <f ca="1"/>
        <v>224.96</v>
      </c>
      <c r="Q72" s="14">
        <f ca="1"/>
        <v>223.09</v>
      </c>
      <c r="R72" s="14">
        <f ca="1"/>
        <v>224.07</v>
      </c>
      <c r="S72" s="14">
        <f ca="1"/>
        <v>223.07</v>
      </c>
      <c r="T72" s="14">
        <f ca="1"/>
        <v>224.08</v>
      </c>
      <c r="U72" s="14">
        <f ca="1"/>
        <v>224.39</v>
      </c>
      <c r="V72" s="14">
        <f ca="1"/>
        <v>224.43</v>
      </c>
      <c r="W72" s="14">
        <f ca="1"/>
        <v>227.03</v>
      </c>
      <c r="X72" s="14">
        <f ca="1"/>
        <v>226.97</v>
      </c>
      <c r="Y72" s="14">
        <f ca="1"/>
        <v>221.65</v>
      </c>
      <c r="Z72" s="14">
        <f ca="1"/>
        <v>225.04</v>
      </c>
      <c r="AA72" s="14">
        <f ca="1"/>
        <v>225.69</v>
      </c>
      <c r="AB72" s="14">
        <f ca="1"/>
        <v>223.15</v>
      </c>
      <c r="AC72" s="14">
        <f ca="1"/>
        <v>221.91</v>
      </c>
      <c r="AD72" s="14">
        <f ca="1"/>
        <v>221.84</v>
      </c>
      <c r="AE72" s="14">
        <f ca="1"/>
        <v>222.06</v>
      </c>
      <c r="AF72" s="14">
        <f ca="1"/>
        <v>220.64</v>
      </c>
      <c r="AG72" s="14">
        <f ca="1"/>
        <v>217.54</v>
      </c>
      <c r="AH72" s="14">
        <f ca="1"/>
        <v>220.01</v>
      </c>
      <c r="AI72" s="14">
        <f ca="1"/>
        <v>217.05</v>
      </c>
      <c r="AJ72" s="14">
        <f ca="1"/>
        <v>214.42</v>
      </c>
      <c r="AK72" s="14">
        <f ca="1"/>
        <v>211.79</v>
      </c>
      <c r="AL72" s="14">
        <f ca="1"/>
        <v>213.93</v>
      </c>
      <c r="AM72" s="14">
        <f ca="1"/>
        <v>214.43</v>
      </c>
      <c r="AN72" s="14">
        <f ca="1"/>
        <v>215.4</v>
      </c>
      <c r="AO72" s="14">
        <f ca="1"/>
        <v>215.3</v>
      </c>
      <c r="AP72" s="14">
        <f ca="1"/>
        <v>214.77</v>
      </c>
      <c r="AQ72" s="14">
        <f ca="1"/>
        <v>215.61</v>
      </c>
      <c r="AR72" s="14">
        <f ca="1"/>
        <v>214.20099999999999</v>
      </c>
      <c r="AS72" s="14">
        <f ca="1"/>
        <v>213.74299999999999</v>
      </c>
      <c r="AT72" s="14">
        <f ca="1"/>
        <v>213.136</v>
      </c>
      <c r="AU72" s="14">
        <f ca="1"/>
        <v>213.21600000000001</v>
      </c>
      <c r="AV72" s="14">
        <f ca="1"/>
        <v>214.63900000000001</v>
      </c>
      <c r="AW72" s="14">
        <f ca="1"/>
        <v>214.947</v>
      </c>
      <c r="AX72" s="14">
        <f ca="1"/>
        <v>216.98699999999999</v>
      </c>
      <c r="AY72" s="14">
        <f ca="1"/>
        <v>214.738</v>
      </c>
      <c r="AZ72" s="14">
        <f ca="1"/>
        <v>210.44900000000001</v>
      </c>
      <c r="BA72" s="14">
        <f ca="1"/>
        <v>210.499</v>
      </c>
      <c r="BB72" s="14">
        <f ca="1"/>
        <v>211.72300000000001</v>
      </c>
      <c r="BC72" s="14">
        <f ca="1"/>
        <v>211.44399999999999</v>
      </c>
      <c r="BD72" s="14">
        <f ca="1"/>
        <v>211.255</v>
      </c>
      <c r="BE72" s="14">
        <f ca="1"/>
        <v>208.95599999999999</v>
      </c>
      <c r="BF72" s="14">
        <f ca="1"/>
        <v>209.852</v>
      </c>
      <c r="BG72" s="14">
        <f ca="1"/>
        <v>210.63800000000001</v>
      </c>
      <c r="BH72" s="14">
        <f ca="1"/>
        <v>209.952</v>
      </c>
      <c r="BI72" s="14">
        <f ca="1"/>
        <v>208.708</v>
      </c>
      <c r="BJ72" s="14">
        <f ca="1"/>
        <v>204.488</v>
      </c>
      <c r="BK72" s="14">
        <f ca="1"/>
        <v>202.89599999999999</v>
      </c>
      <c r="BL72" s="14">
        <f ca="1"/>
        <v>197.91</v>
      </c>
      <c r="BM72" s="14">
        <f ca="1"/>
        <v>200.58699999999999</v>
      </c>
      <c r="BN72" s="14">
        <f ca="1"/>
        <v>200.946</v>
      </c>
      <c r="BO72" s="14">
        <f ca="1"/>
        <v>200.49799999999999</v>
      </c>
      <c r="BP72" s="14">
        <f ca="1"/>
        <v>204.458</v>
      </c>
      <c r="BQ72" s="14">
        <f ca="1"/>
        <v>204.99600000000001</v>
      </c>
      <c r="BR72" s="14">
        <f ca="1"/>
        <v>207.99100000000001</v>
      </c>
      <c r="BS72" s="14">
        <f ca="1"/>
        <v>207.31399999999999</v>
      </c>
      <c r="BT72" s="14">
        <f ca="1"/>
        <v>206.53800000000001</v>
      </c>
      <c r="BU72" s="14">
        <f ca="1"/>
        <v>205.87200000000001</v>
      </c>
      <c r="BV72" s="14">
        <f ca="1"/>
        <v>203.215</v>
      </c>
      <c r="BW72" s="14">
        <f ca="1"/>
        <v>205.434</v>
      </c>
      <c r="BX72" s="14">
        <f ca="1"/>
        <v>203.43299999999999</v>
      </c>
      <c r="BY72" s="14">
        <f ca="1"/>
        <v>205.02600000000001</v>
      </c>
      <c r="BZ72" s="14">
        <f ca="1"/>
        <v>205.50299999999999</v>
      </c>
      <c r="CA72" s="14">
        <f ca="1"/>
        <v>204.578</v>
      </c>
      <c r="CB72" s="14">
        <f ca="1"/>
        <v>206.06100000000001</v>
      </c>
      <c r="CC72" s="14">
        <f ca="1"/>
        <v>207.83199999999999</v>
      </c>
      <c r="CD72" s="14">
        <f ca="1"/>
        <v>209.71299999999999</v>
      </c>
      <c r="CE72" s="14">
        <f ca="1"/>
        <v>209.14500000000001</v>
      </c>
      <c r="CF72" s="14">
        <f ca="1"/>
        <v>208.3</v>
      </c>
      <c r="CG72" s="14">
        <f ca="1"/>
        <v>206.62799999999999</v>
      </c>
      <c r="CH72" s="14">
        <f ca="1"/>
        <v>208.001</v>
      </c>
      <c r="CI72" s="14">
        <f ca="1"/>
        <v>207.39400000000001</v>
      </c>
      <c r="CJ72" s="14">
        <f ca="1"/>
        <v>204.70699999999999</v>
      </c>
      <c r="CK72" s="14">
        <f ca="1"/>
        <v>204.17</v>
      </c>
      <c r="CL72" s="14">
        <f ca="1"/>
        <v>207.11500000000001</v>
      </c>
      <c r="CM72" s="14">
        <f ca="1"/>
        <v>206.58799999999999</v>
      </c>
      <c r="CN72" s="14">
        <f ca="1"/>
        <v>203.89099999999999</v>
      </c>
      <c r="CO72" s="14">
        <f ca="1"/>
        <v>200.43799999999999</v>
      </c>
      <c r="CP72" s="14">
        <f ca="1"/>
        <v>206.47900000000001</v>
      </c>
      <c r="CQ72" s="14">
        <f ca="1"/>
        <v>208.86699999999999</v>
      </c>
      <c r="CR72" s="14">
        <f ca="1"/>
        <v>207.732</v>
      </c>
      <c r="CS72" s="14">
        <f ca="1"/>
        <v>209.65299999999999</v>
      </c>
      <c r="CT72" s="14">
        <f ca="1"/>
        <v>210.12100000000001</v>
      </c>
      <c r="CU72" s="14">
        <f ca="1"/>
        <v>209.006</v>
      </c>
      <c r="CV72" s="14">
        <f ca="1"/>
        <v>208.459</v>
      </c>
      <c r="CW72" s="14">
        <f ca="1"/>
        <v>207.69300000000001</v>
      </c>
      <c r="CX72" s="14">
        <f ca="1"/>
        <v>206.99600000000001</v>
      </c>
      <c r="CY72" s="14">
        <f ca="1"/>
        <v>207.44399999999999</v>
      </c>
      <c r="CZ72" s="14">
        <f ca="1"/>
        <v>205.29400000000001</v>
      </c>
      <c r="DA72" s="14">
        <f ca="1"/>
        <v>207.196</v>
      </c>
      <c r="DB72" s="14">
        <f ca="1"/>
        <v>208.14699999999999</v>
      </c>
      <c r="DC72" s="14">
        <f ca="1"/>
        <v>208.18700000000001</v>
      </c>
      <c r="DD72" s="14">
        <f ca="1"/>
        <v>208.21700000000001</v>
      </c>
      <c r="DE72" s="14">
        <f ca="1"/>
        <v>209.74199999999999</v>
      </c>
      <c r="DF72" s="14">
        <f ca="1"/>
        <v>207.05799999999999</v>
      </c>
      <c r="DG72" s="14">
        <f ca="1"/>
        <v>207.077</v>
      </c>
      <c r="DH72" s="14">
        <f ca="1"/>
        <v>207.82</v>
      </c>
      <c r="DI72" s="14">
        <f ca="1"/>
        <v>208.137</v>
      </c>
      <c r="DJ72" s="14">
        <f ca="1"/>
        <v>210.39599999999999</v>
      </c>
      <c r="DK72" s="14">
        <f ca="1"/>
        <v>206.899</v>
      </c>
      <c r="DL72" s="14">
        <f ca="1"/>
        <v>207.107</v>
      </c>
      <c r="DM72" s="14">
        <f ca="1"/>
        <v>208.63300000000001</v>
      </c>
      <c r="DN72" s="14">
        <f ca="1"/>
        <v>208.97900000000001</v>
      </c>
      <c r="DO72" s="14">
        <f ca="1"/>
        <v>208.01900000000001</v>
      </c>
      <c r="DP72" s="14">
        <f ca="1"/>
        <v>205.52199999999999</v>
      </c>
      <c r="DQ72" s="14">
        <f ca="1"/>
        <v>205.631</v>
      </c>
      <c r="DR72" s="14">
        <f ca="1"/>
        <v>206.85900000000001</v>
      </c>
      <c r="DS72" s="14">
        <f ca="1"/>
        <v>207.06700000000001</v>
      </c>
      <c r="DT72" s="14">
        <f ca="1"/>
        <v>207.761</v>
      </c>
      <c r="DU72" s="14">
        <f ca="1"/>
        <v>206.523</v>
      </c>
      <c r="DV72" s="14">
        <f ca="1"/>
        <v>205.72</v>
      </c>
      <c r="DW72" s="14">
        <f ca="1"/>
        <v>207.18600000000001</v>
      </c>
      <c r="DX72" s="14">
        <f ca="1"/>
        <v>200.85599999999999</v>
      </c>
      <c r="DY72" s="14">
        <f ca="1"/>
        <v>201.18299999999999</v>
      </c>
      <c r="DZ72" s="14">
        <f ca="1"/>
        <v>202.035</v>
      </c>
      <c r="EA72" s="14">
        <f ca="1"/>
        <v>201.113</v>
      </c>
      <c r="EB72" s="14">
        <f ca="1"/>
        <v>201.12299999999999</v>
      </c>
      <c r="EC72" s="14">
        <f ca="1"/>
        <v>202.45099999999999</v>
      </c>
      <c r="ED72" s="14">
        <f ca="1"/>
        <v>204.75899999999999</v>
      </c>
      <c r="EE72" s="14">
        <f ca="1"/>
        <v>200.65799999999999</v>
      </c>
      <c r="EF72" s="14">
        <f ca="1"/>
        <v>195.93199999999999</v>
      </c>
      <c r="EG72" s="14">
        <f ca="1"/>
        <v>196.61500000000001</v>
      </c>
      <c r="EH72" s="14">
        <f ca="1"/>
        <v>196.11</v>
      </c>
      <c r="EI72" s="14">
        <f ca="1"/>
        <v>196.417</v>
      </c>
      <c r="EJ72" s="14">
        <f ca="1"/>
        <v>197.03200000000001</v>
      </c>
      <c r="EK72" s="14">
        <f ca="1"/>
        <v>196.30799999999999</v>
      </c>
      <c r="EL72" s="14">
        <f ca="1"/>
        <v>193.59399999999999</v>
      </c>
      <c r="EM72" s="14">
        <f ca="1"/>
        <v>196.42699999999999</v>
      </c>
      <c r="EN72" s="14">
        <f ca="1"/>
        <v>198.31899999999999</v>
      </c>
      <c r="EO72" s="14">
        <f ca="1"/>
        <v>200.12299999999999</v>
      </c>
      <c r="EP72" s="14">
        <f ca="1"/>
        <v>200.529</v>
      </c>
      <c r="EQ72" s="14">
        <f ca="1"/>
        <v>201.53899999999999</v>
      </c>
      <c r="ER72" s="14">
        <f ca="1"/>
        <v>200.44</v>
      </c>
      <c r="ES72" s="14">
        <f ca="1"/>
        <v>202.768</v>
      </c>
      <c r="ET72" s="14">
        <f ca="1"/>
        <v>200.68700000000001</v>
      </c>
      <c r="EU72" s="14">
        <f ca="1"/>
        <v>197.636</v>
      </c>
      <c r="EV72" s="14">
        <f ca="1"/>
        <v>198.637</v>
      </c>
      <c r="EW72" s="14">
        <f ca="1"/>
        <v>198.745</v>
      </c>
      <c r="EX72" s="14">
        <f ca="1"/>
        <v>196.60599999999999</v>
      </c>
      <c r="EY72" s="14">
        <f ca="1"/>
        <v>195.654</v>
      </c>
      <c r="EZ72" s="14">
        <f ca="1"/>
        <v>199.82499999999999</v>
      </c>
      <c r="FA72" s="14">
        <f ca="1"/>
        <v>199.29</v>
      </c>
      <c r="FB72" s="14">
        <f ca="1"/>
        <v>201.084</v>
      </c>
      <c r="FC72" s="14">
        <f ca="1"/>
        <v>199.31</v>
      </c>
      <c r="FD72" s="14">
        <f ca="1"/>
        <v>198.47800000000001</v>
      </c>
      <c r="FE72" s="14">
        <f ca="1"/>
        <v>197.477</v>
      </c>
      <c r="FF72" s="14">
        <f ca="1"/>
        <v>199.845</v>
      </c>
      <c r="FG72" s="14">
        <f ca="1"/>
        <v>198.80500000000001</v>
      </c>
      <c r="FH72" s="14">
        <f ca="1"/>
        <v>196.72399999999999</v>
      </c>
      <c r="FI72" s="14">
        <f ca="1"/>
        <v>193.19800000000001</v>
      </c>
      <c r="FJ72" s="14">
        <f ca="1"/>
        <v>193.04900000000001</v>
      </c>
      <c r="FK72" s="14">
        <f ca="1"/>
        <v>192.57599999999999</v>
      </c>
      <c r="FL72" s="14">
        <f ca="1"/>
        <v>190.05099999999999</v>
      </c>
      <c r="FM72" s="14">
        <f ca="1"/>
        <v>191.74700000000001</v>
      </c>
      <c r="FN72" s="14">
        <f ca="1"/>
        <v>190.16</v>
      </c>
      <c r="FO72" s="14">
        <f ca="1"/>
        <v>188.07900000000001</v>
      </c>
      <c r="FP72" s="14">
        <f ca="1"/>
        <v>187.76300000000001</v>
      </c>
      <c r="FQ72" s="14">
        <f ca="1"/>
        <v>186.98400000000001</v>
      </c>
      <c r="FR72" s="14">
        <f ca="1"/>
        <v>188.78899999999999</v>
      </c>
      <c r="FS72" s="14">
        <f ca="1"/>
        <v>186.797</v>
      </c>
      <c r="FT72" s="14">
        <f ca="1"/>
        <v>189.70599999999999</v>
      </c>
      <c r="FU72" s="14">
        <f ca="1"/>
        <v>189.88300000000001</v>
      </c>
      <c r="FV72" s="14">
        <f ca="1"/>
        <v>190.732</v>
      </c>
      <c r="FW72" s="14">
        <f ca="1"/>
        <v>189.84399999999999</v>
      </c>
      <c r="FX72" s="14">
        <f ca="1"/>
        <v>189.065</v>
      </c>
      <c r="FY72" s="14">
        <f ca="1"/>
        <v>186.827</v>
      </c>
      <c r="FZ72" s="14">
        <f ca="1"/>
        <v>187.09299999999999</v>
      </c>
      <c r="GA72" s="14">
        <f ca="1"/>
        <v>188.03</v>
      </c>
      <c r="GB72" s="14">
        <f ca="1"/>
        <v>185.74199999999999</v>
      </c>
      <c r="GC72" s="14">
        <f ca="1"/>
        <v>186.35300000000001</v>
      </c>
      <c r="GD72" s="14">
        <f ca="1"/>
        <v>187.21100000000001</v>
      </c>
      <c r="GE72" s="14">
        <f ca="1"/>
        <v>186.511</v>
      </c>
      <c r="GF72" s="14">
        <f ca="1"/>
        <v>188.79900000000001</v>
      </c>
      <c r="GG72" s="14">
        <f ca="1"/>
        <v>184.44</v>
      </c>
      <c r="GH72" s="14">
        <f ca="1"/>
        <v>185.15</v>
      </c>
      <c r="GI72" s="14">
        <f ca="1"/>
        <v>185.27799999999999</v>
      </c>
      <c r="GJ72" s="14">
        <f ca="1"/>
        <v>190.53399999999999</v>
      </c>
      <c r="GK72" s="14">
        <f ca="1"/>
        <v>191.017</v>
      </c>
      <c r="GL72" s="14">
        <f ca="1"/>
        <v>191.68799999999999</v>
      </c>
      <c r="GM72" s="14">
        <f ca="1"/>
        <v>190.14</v>
      </c>
      <c r="GN72" s="14">
        <f ca="1"/>
        <v>188.976</v>
      </c>
      <c r="GO72" s="14">
        <f ca="1"/>
        <v>190.554</v>
      </c>
      <c r="GP72" s="14">
        <f ca="1"/>
        <v>189.94300000000001</v>
      </c>
      <c r="GQ72" s="14">
        <f ca="1"/>
        <v>183.15799999999999</v>
      </c>
      <c r="GR72" s="14">
        <f ca="1"/>
        <v>182.99100000000001</v>
      </c>
      <c r="GS72" s="14">
        <f ca="1"/>
        <v>180.15100000000001</v>
      </c>
      <c r="GT72" s="14">
        <f ca="1"/>
        <v>179.5</v>
      </c>
      <c r="GU72" s="14">
        <f ca="1"/>
        <v>180.624</v>
      </c>
      <c r="GV72" s="14">
        <f ca="1"/>
        <v>181.62</v>
      </c>
      <c r="GW72" s="14">
        <f ca="1"/>
        <v>177.82300000000001</v>
      </c>
      <c r="GX72" s="14">
        <f ca="1"/>
        <v>177.47800000000001</v>
      </c>
      <c r="GY72" s="14">
        <f ca="1"/>
        <v>178.08</v>
      </c>
      <c r="GZ72" s="14">
        <f ca="1"/>
        <v>177.40899999999999</v>
      </c>
      <c r="HA72" s="14">
        <f ca="1"/>
        <v>176.55099999999999</v>
      </c>
      <c r="HB72" s="14">
        <f ca="1"/>
        <v>177.232</v>
      </c>
      <c r="HC72" s="14">
        <f ca="1"/>
        <v>173.74100000000001</v>
      </c>
      <c r="HD72" s="14">
        <f ca="1"/>
        <v>171.81800000000001</v>
      </c>
      <c r="HE72" s="14">
        <f ca="1"/>
        <v>167.44</v>
      </c>
      <c r="HF72" s="14">
        <f ca="1"/>
        <v>170.69399999999999</v>
      </c>
      <c r="HG72" s="14">
        <f ca="1"/>
        <v>169.19499999999999</v>
      </c>
      <c r="HH72" s="14">
        <f ca="1"/>
        <v>170.83199999999999</v>
      </c>
      <c r="HI72" s="14">
        <f ca="1"/>
        <v>171.12799999999999</v>
      </c>
      <c r="HJ72" s="14">
        <f ca="1"/>
        <v>168.88</v>
      </c>
      <c r="HK72" s="14">
        <f ca="1"/>
        <v>167.006</v>
      </c>
      <c r="HL72" s="14">
        <f ca="1"/>
        <v>174.29300000000001</v>
      </c>
      <c r="HM72" s="14">
        <f ca="1"/>
        <v>160.49799999999999</v>
      </c>
      <c r="HN72" s="14">
        <f ca="1"/>
        <v>164.6</v>
      </c>
      <c r="HO72" s="14">
        <f ca="1"/>
        <v>166.779</v>
      </c>
      <c r="HP72" s="14">
        <f ca="1"/>
        <v>174.54</v>
      </c>
      <c r="HQ72" s="14">
        <f ca="1"/>
        <v>187.01400000000001</v>
      </c>
      <c r="HR72" s="14">
        <f ca="1"/>
        <v>184.17400000000001</v>
      </c>
      <c r="HS72" s="14">
        <f ca="1"/>
        <v>183.70099999999999</v>
      </c>
      <c r="HT72" s="14">
        <f ca="1"/>
        <v>183</v>
      </c>
      <c r="HU72" s="14">
        <f ca="1"/>
        <v>186.274</v>
      </c>
      <c r="HV72" s="14">
        <f ca="1"/>
        <v>187.21299999999999</v>
      </c>
      <c r="HW72" s="14">
        <f ca="1"/>
        <v>187.673</v>
      </c>
      <c r="HX72" s="14">
        <f ca="1"/>
        <v>188.52500000000001</v>
      </c>
      <c r="HY72" s="14">
        <f ca="1"/>
        <v>184.39099999999999</v>
      </c>
      <c r="HZ72" s="14">
        <f ca="1"/>
        <v>185.72399999999999</v>
      </c>
      <c r="IA72" s="14">
        <f ca="1"/>
        <v>186.87</v>
      </c>
      <c r="IB72" s="14">
        <f ca="1"/>
        <v>184.96899999999999</v>
      </c>
      <c r="IC72" s="14">
        <f ca="1"/>
        <v>185.88</v>
      </c>
      <c r="ID72" s="14">
        <f ca="1"/>
        <v>183.42099999999999</v>
      </c>
      <c r="IE72" s="14">
        <f ca="1"/>
        <v>179.268</v>
      </c>
      <c r="IF72" s="14">
        <f ca="1"/>
        <v>181.756</v>
      </c>
      <c r="IG72" s="14">
        <f ca="1"/>
        <v>182.334</v>
      </c>
      <c r="IH72" s="14">
        <f ca="1"/>
        <v>183.696</v>
      </c>
      <c r="II72" s="14">
        <f ca="1"/>
        <v>187.36</v>
      </c>
      <c r="IJ72" s="14">
        <f ca="1"/>
        <v>185.959</v>
      </c>
      <c r="IK72" s="14">
        <f ca="1"/>
        <v>188.04499999999999</v>
      </c>
      <c r="IL72" s="14">
        <f ca="1"/>
        <v>186.096</v>
      </c>
      <c r="IM72" s="14">
        <f ca="1"/>
        <v>189.672</v>
      </c>
      <c r="IN72" s="14">
        <f ca="1"/>
        <v>193.767</v>
      </c>
      <c r="IO72" s="14">
        <f ca="1"/>
        <v>191.886</v>
      </c>
      <c r="IP72" s="14">
        <f ca="1"/>
        <v>193.91399999999999</v>
      </c>
      <c r="IQ72" s="14">
        <f ca="1"/>
        <v>194.00200000000001</v>
      </c>
      <c r="IR72" s="14">
        <f ca="1"/>
        <v>193.33500000000001</v>
      </c>
      <c r="IS72" s="14">
        <f ca="1"/>
        <v>193.66900000000001</v>
      </c>
      <c r="IT72" s="14">
        <f ca="1"/>
        <v>198.03800000000001</v>
      </c>
      <c r="IU72" s="14">
        <f ca="1"/>
        <v>199.69300000000001</v>
      </c>
    </row>
    <row r="73" spans="1:255" ht="20" customHeight="1" x14ac:dyDescent="0.35">
      <c r="A73" s="12"/>
      <c r="B73" s="22" t="s">
        <v>67</v>
      </c>
      <c r="C73" s="19" t="str" cm="1">
        <f t="array" ref="C73">_xldudf_FASTTRACK_INFO(B73,"NAME")</f>
        <v>Vanguard Tax-Exempt Bond ETF</v>
      </c>
      <c r="D73" s="13" cm="1">
        <f t="array" aca="1" ref="D73:IU73" ca="1">_xldudf_FASTTRACK_EXPORT(B73,"CLOSE",$C$5,$C$6,FALSE,TRUE,TRUE)</f>
        <v>50.86</v>
      </c>
      <c r="E73" s="13">
        <f ca="1"/>
        <v>50.86</v>
      </c>
      <c r="F73" s="13">
        <f ca="1"/>
        <v>50.87</v>
      </c>
      <c r="G73" s="13">
        <f ca="1"/>
        <v>50.84</v>
      </c>
      <c r="H73" s="13">
        <f ca="1"/>
        <v>50.77</v>
      </c>
      <c r="I73" s="13">
        <f ca="1"/>
        <v>50.65</v>
      </c>
      <c r="J73" s="13">
        <f ca="1"/>
        <v>50.74</v>
      </c>
      <c r="K73" s="13">
        <f ca="1"/>
        <v>50.67</v>
      </c>
      <c r="L73" s="13">
        <f ca="1"/>
        <v>50.65</v>
      </c>
      <c r="M73" s="13">
        <f ca="1"/>
        <v>50.62</v>
      </c>
      <c r="N73" s="13">
        <f ca="1"/>
        <v>50.54</v>
      </c>
      <c r="O73" s="13">
        <f ca="1"/>
        <v>50.5</v>
      </c>
      <c r="P73" s="13">
        <f ca="1"/>
        <v>50.48</v>
      </c>
      <c r="Q73" s="13">
        <f ca="1"/>
        <v>50.42</v>
      </c>
      <c r="R73" s="13">
        <f ca="1"/>
        <v>50.38</v>
      </c>
      <c r="S73" s="13">
        <f ca="1"/>
        <v>50.43</v>
      </c>
      <c r="T73" s="13">
        <f ca="1"/>
        <v>50.42</v>
      </c>
      <c r="U73" s="13">
        <f ca="1"/>
        <v>50.4</v>
      </c>
      <c r="V73" s="13">
        <f ca="1"/>
        <v>50.38</v>
      </c>
      <c r="W73" s="13">
        <f ca="1"/>
        <v>50.341000000000001</v>
      </c>
      <c r="X73" s="13">
        <f ca="1"/>
        <v>50.371000000000002</v>
      </c>
      <c r="Y73" s="13">
        <f ca="1"/>
        <v>50.290999999999997</v>
      </c>
      <c r="Z73" s="13">
        <f ca="1"/>
        <v>50.46</v>
      </c>
      <c r="AA73" s="13">
        <f ca="1"/>
        <v>50.47</v>
      </c>
      <c r="AB73" s="13">
        <f ca="1"/>
        <v>50.48</v>
      </c>
      <c r="AC73" s="13">
        <f ca="1"/>
        <v>50.44</v>
      </c>
      <c r="AD73" s="13">
        <f ca="1"/>
        <v>50.42</v>
      </c>
      <c r="AE73" s="13">
        <f ca="1"/>
        <v>50.44</v>
      </c>
      <c r="AF73" s="13">
        <f ca="1"/>
        <v>50.371000000000002</v>
      </c>
      <c r="AG73" s="13">
        <f ca="1"/>
        <v>50.41</v>
      </c>
      <c r="AH73" s="13">
        <f ca="1"/>
        <v>50.320999999999998</v>
      </c>
      <c r="AI73" s="13">
        <f ca="1"/>
        <v>50.261000000000003</v>
      </c>
      <c r="AJ73" s="13">
        <f ca="1"/>
        <v>50.231000000000002</v>
      </c>
      <c r="AK73" s="13">
        <f ca="1"/>
        <v>50.151000000000003</v>
      </c>
      <c r="AL73" s="13">
        <f ca="1"/>
        <v>50.140999999999998</v>
      </c>
      <c r="AM73" s="13">
        <f ca="1"/>
        <v>50.110999999999997</v>
      </c>
      <c r="AN73" s="13">
        <f ca="1"/>
        <v>50.081000000000003</v>
      </c>
      <c r="AO73" s="13">
        <f ca="1"/>
        <v>50.091000000000001</v>
      </c>
      <c r="AP73" s="13">
        <f ca="1"/>
        <v>50.061</v>
      </c>
      <c r="AQ73" s="13">
        <f ca="1"/>
        <v>50.040999999999997</v>
      </c>
      <c r="AR73" s="13">
        <f ca="1"/>
        <v>50.030999999999999</v>
      </c>
      <c r="AS73" s="13">
        <f ca="1"/>
        <v>50.021000000000001</v>
      </c>
      <c r="AT73" s="13">
        <f ca="1"/>
        <v>50.03</v>
      </c>
      <c r="AU73" s="13">
        <f ca="1"/>
        <v>50.02</v>
      </c>
      <c r="AV73" s="13">
        <f ca="1"/>
        <v>49.95</v>
      </c>
      <c r="AW73" s="13">
        <f ca="1"/>
        <v>49.9</v>
      </c>
      <c r="AX73" s="13">
        <f ca="1"/>
        <v>49.97</v>
      </c>
      <c r="AY73" s="13">
        <f ca="1"/>
        <v>49.98</v>
      </c>
      <c r="AZ73" s="13">
        <f ca="1"/>
        <v>49.91</v>
      </c>
      <c r="BA73" s="13">
        <f ca="1"/>
        <v>49.91</v>
      </c>
      <c r="BB73" s="13">
        <f ca="1"/>
        <v>49.95</v>
      </c>
      <c r="BC73" s="13">
        <f ca="1"/>
        <v>49.93</v>
      </c>
      <c r="BD73" s="13">
        <f ca="1"/>
        <v>49.94</v>
      </c>
      <c r="BE73" s="13">
        <f ca="1"/>
        <v>49.94</v>
      </c>
      <c r="BF73" s="13">
        <f ca="1"/>
        <v>49.97</v>
      </c>
      <c r="BG73" s="13">
        <f ca="1"/>
        <v>50.097000000000001</v>
      </c>
      <c r="BH73" s="13">
        <f ca="1"/>
        <v>50.116999999999997</v>
      </c>
      <c r="BI73" s="13">
        <f ca="1"/>
        <v>49.997999999999998</v>
      </c>
      <c r="BJ73" s="13">
        <f ca="1"/>
        <v>49.997999999999998</v>
      </c>
      <c r="BK73" s="13">
        <f ca="1"/>
        <v>49.968000000000004</v>
      </c>
      <c r="BL73" s="13">
        <f ca="1"/>
        <v>49.968000000000004</v>
      </c>
      <c r="BM73" s="13">
        <f ca="1"/>
        <v>49.908999999999999</v>
      </c>
      <c r="BN73" s="13">
        <f ca="1"/>
        <v>49.968000000000004</v>
      </c>
      <c r="BO73" s="13">
        <f ca="1"/>
        <v>49.918999999999997</v>
      </c>
      <c r="BP73" s="13">
        <f ca="1"/>
        <v>49.848999999999997</v>
      </c>
      <c r="BQ73" s="13">
        <f ca="1"/>
        <v>49.948</v>
      </c>
      <c r="BR73" s="13">
        <f ca="1"/>
        <v>50.027999999999999</v>
      </c>
      <c r="BS73" s="13">
        <f ca="1"/>
        <v>50.097000000000001</v>
      </c>
      <c r="BT73" s="13">
        <f ca="1"/>
        <v>49.978000000000002</v>
      </c>
      <c r="BU73" s="13">
        <f ca="1"/>
        <v>49.938000000000002</v>
      </c>
      <c r="BV73" s="13">
        <f ca="1"/>
        <v>49.968000000000004</v>
      </c>
      <c r="BW73" s="13">
        <f ca="1"/>
        <v>49.878999999999998</v>
      </c>
      <c r="BX73" s="13">
        <f ca="1"/>
        <v>49.968000000000004</v>
      </c>
      <c r="BY73" s="13">
        <f ca="1"/>
        <v>49.889000000000003</v>
      </c>
      <c r="BZ73" s="13">
        <f ca="1"/>
        <v>49.957999999999998</v>
      </c>
      <c r="CA73" s="13">
        <f ca="1"/>
        <v>49.938000000000002</v>
      </c>
      <c r="CB73" s="13">
        <f ca="1"/>
        <v>49.957999999999998</v>
      </c>
      <c r="CC73" s="13">
        <f ca="1"/>
        <v>49.997999999999998</v>
      </c>
      <c r="CD73" s="13">
        <f ca="1"/>
        <v>50.018000000000001</v>
      </c>
      <c r="CE73" s="13">
        <f ca="1"/>
        <v>50.008000000000003</v>
      </c>
      <c r="CF73" s="13">
        <f ca="1"/>
        <v>49.978000000000002</v>
      </c>
      <c r="CG73" s="13">
        <f ca="1"/>
        <v>50.027000000000001</v>
      </c>
      <c r="CH73" s="13">
        <f ca="1"/>
        <v>49.997999999999998</v>
      </c>
      <c r="CI73" s="13">
        <f ca="1"/>
        <v>49.978000000000002</v>
      </c>
      <c r="CJ73" s="13">
        <f ca="1"/>
        <v>49.938000000000002</v>
      </c>
      <c r="CK73" s="13">
        <f ca="1"/>
        <v>49.918999999999997</v>
      </c>
      <c r="CL73" s="13">
        <f ca="1"/>
        <v>49.79</v>
      </c>
      <c r="CM73" s="13">
        <f ca="1"/>
        <v>49.710999999999999</v>
      </c>
      <c r="CN73" s="13">
        <f ca="1"/>
        <v>49.750999999999998</v>
      </c>
      <c r="CO73" s="13">
        <f ca="1"/>
        <v>49.661999999999999</v>
      </c>
      <c r="CP73" s="13">
        <f ca="1"/>
        <v>49.542999999999999</v>
      </c>
      <c r="CQ73" s="13">
        <f ca="1"/>
        <v>49.542999999999999</v>
      </c>
      <c r="CR73" s="13">
        <f ca="1"/>
        <v>49.512999999999998</v>
      </c>
      <c r="CS73" s="13">
        <f ca="1"/>
        <v>49.463999999999999</v>
      </c>
      <c r="CT73" s="13">
        <f ca="1"/>
        <v>49.423999999999999</v>
      </c>
      <c r="CU73" s="13">
        <f ca="1"/>
        <v>49.433999999999997</v>
      </c>
      <c r="CV73" s="13">
        <f ca="1"/>
        <v>49.433999999999997</v>
      </c>
      <c r="CW73" s="13">
        <f ca="1"/>
        <v>49.372999999999998</v>
      </c>
      <c r="CX73" s="13">
        <f ca="1"/>
        <v>49.353000000000002</v>
      </c>
      <c r="CY73" s="13">
        <f ca="1"/>
        <v>49.283999999999999</v>
      </c>
      <c r="CZ73" s="13">
        <f ca="1"/>
        <v>49.314</v>
      </c>
      <c r="DA73" s="13">
        <f ca="1"/>
        <v>49.343000000000004</v>
      </c>
      <c r="DB73" s="13">
        <f ca="1"/>
        <v>49.411999999999999</v>
      </c>
      <c r="DC73" s="13">
        <f ca="1"/>
        <v>49.432000000000002</v>
      </c>
      <c r="DD73" s="13">
        <f ca="1"/>
        <v>49.451999999999998</v>
      </c>
      <c r="DE73" s="13">
        <f ca="1"/>
        <v>49.491</v>
      </c>
      <c r="DF73" s="13">
        <f ca="1"/>
        <v>49.472000000000001</v>
      </c>
      <c r="DG73" s="13">
        <f ca="1"/>
        <v>49.432000000000002</v>
      </c>
      <c r="DH73" s="13">
        <f ca="1"/>
        <v>49.421999999999997</v>
      </c>
      <c r="DI73" s="13">
        <f ca="1"/>
        <v>49.293999999999997</v>
      </c>
      <c r="DJ73" s="13">
        <f ca="1"/>
        <v>49.323999999999998</v>
      </c>
      <c r="DK73" s="13">
        <f ca="1"/>
        <v>49.125999999999998</v>
      </c>
      <c r="DL73" s="13">
        <f ca="1"/>
        <v>48.939</v>
      </c>
      <c r="DM73" s="13">
        <f ca="1"/>
        <v>48.959000000000003</v>
      </c>
      <c r="DN73" s="13">
        <f ca="1"/>
        <v>48.662999999999997</v>
      </c>
      <c r="DO73" s="13">
        <f ca="1"/>
        <v>48.377000000000002</v>
      </c>
      <c r="DP73" s="13">
        <f ca="1"/>
        <v>48.259</v>
      </c>
      <c r="DQ73" s="13">
        <f ca="1"/>
        <v>48.121000000000002</v>
      </c>
      <c r="DR73" s="13">
        <f ca="1"/>
        <v>48.191000000000003</v>
      </c>
      <c r="DS73" s="13">
        <f ca="1"/>
        <v>48.201000000000001</v>
      </c>
      <c r="DT73" s="13">
        <f ca="1"/>
        <v>48.180999999999997</v>
      </c>
      <c r="DU73" s="13">
        <f ca="1"/>
        <v>48.151000000000003</v>
      </c>
      <c r="DV73" s="13">
        <f ca="1"/>
        <v>48.142000000000003</v>
      </c>
      <c r="DW73" s="13">
        <f ca="1"/>
        <v>48.170999999999999</v>
      </c>
      <c r="DX73" s="13">
        <f ca="1"/>
        <v>48.014000000000003</v>
      </c>
      <c r="DY73" s="13">
        <f ca="1"/>
        <v>48.042999999999999</v>
      </c>
      <c r="DZ73" s="13">
        <f ca="1"/>
        <v>48.073</v>
      </c>
      <c r="EA73" s="13">
        <f ca="1"/>
        <v>48.073</v>
      </c>
      <c r="EB73" s="13">
        <f ca="1"/>
        <v>48.063000000000002</v>
      </c>
      <c r="EC73" s="13">
        <f ca="1"/>
        <v>48.063000000000002</v>
      </c>
      <c r="ED73" s="13">
        <f ca="1"/>
        <v>48.131999999999998</v>
      </c>
      <c r="EE73" s="13">
        <f ca="1"/>
        <v>48.131999999999998</v>
      </c>
      <c r="EF73" s="13">
        <f ca="1"/>
        <v>48.101999999999997</v>
      </c>
      <c r="EG73" s="13">
        <f ca="1"/>
        <v>48.042999999999999</v>
      </c>
      <c r="EH73" s="13">
        <f ca="1"/>
        <v>48.042999999999999</v>
      </c>
      <c r="EI73" s="13">
        <f ca="1"/>
        <v>48.042999999999999</v>
      </c>
      <c r="EJ73" s="13">
        <f ca="1"/>
        <v>48.073</v>
      </c>
      <c r="EK73" s="13">
        <f ca="1"/>
        <v>48.014000000000003</v>
      </c>
      <c r="EL73" s="13">
        <f ca="1"/>
        <v>48.014000000000003</v>
      </c>
      <c r="EM73" s="13">
        <f ca="1"/>
        <v>47.731999999999999</v>
      </c>
      <c r="EN73" s="13">
        <f ca="1"/>
        <v>47.643999999999998</v>
      </c>
      <c r="EO73" s="13">
        <f ca="1"/>
        <v>47.731999999999999</v>
      </c>
      <c r="EP73" s="13">
        <f ca="1"/>
        <v>47.613999999999997</v>
      </c>
      <c r="EQ73" s="13">
        <f ca="1"/>
        <v>47.613999999999997</v>
      </c>
      <c r="ER73" s="13">
        <f ca="1"/>
        <v>47.555</v>
      </c>
      <c r="ES73" s="13">
        <f ca="1"/>
        <v>47.594999999999999</v>
      </c>
      <c r="ET73" s="13">
        <f ca="1"/>
        <v>47.652999999999999</v>
      </c>
      <c r="EU73" s="13">
        <f ca="1"/>
        <v>47.652999999999999</v>
      </c>
      <c r="EV73" s="13">
        <f ca="1"/>
        <v>47.564999999999998</v>
      </c>
      <c r="EW73" s="13">
        <f ca="1"/>
        <v>47.624000000000002</v>
      </c>
      <c r="EX73" s="13">
        <f ca="1"/>
        <v>47.692999999999998</v>
      </c>
      <c r="EY73" s="13">
        <f ca="1"/>
        <v>47.771000000000001</v>
      </c>
      <c r="EZ73" s="13">
        <f ca="1"/>
        <v>47.85</v>
      </c>
      <c r="FA73" s="13">
        <f ca="1"/>
        <v>47.869</v>
      </c>
      <c r="FB73" s="13">
        <f ca="1"/>
        <v>47.987000000000002</v>
      </c>
      <c r="FC73" s="13">
        <f ca="1"/>
        <v>47.997</v>
      </c>
      <c r="FD73" s="13">
        <f ca="1"/>
        <v>47.957000000000001</v>
      </c>
      <c r="FE73" s="13">
        <f ca="1"/>
        <v>48.045999999999999</v>
      </c>
      <c r="FF73" s="13">
        <f ca="1"/>
        <v>47.997</v>
      </c>
      <c r="FG73" s="13">
        <f ca="1"/>
        <v>48.015999999999998</v>
      </c>
      <c r="FH73" s="13">
        <f ca="1"/>
        <v>47.976999999999997</v>
      </c>
      <c r="FI73" s="13">
        <f ca="1"/>
        <v>47.942</v>
      </c>
      <c r="FJ73" s="13">
        <f ca="1"/>
        <v>47.883000000000003</v>
      </c>
      <c r="FK73" s="13">
        <f ca="1"/>
        <v>47.874000000000002</v>
      </c>
      <c r="FL73" s="13">
        <f ca="1"/>
        <v>47.814999999999998</v>
      </c>
      <c r="FM73" s="13">
        <f ca="1"/>
        <v>47.825000000000003</v>
      </c>
      <c r="FN73" s="13">
        <f ca="1"/>
        <v>47.825000000000003</v>
      </c>
      <c r="FO73" s="13">
        <f ca="1"/>
        <v>47.786000000000001</v>
      </c>
      <c r="FP73" s="13">
        <f ca="1"/>
        <v>47.716999999999999</v>
      </c>
      <c r="FQ73" s="13">
        <f ca="1"/>
        <v>47.765999999999998</v>
      </c>
      <c r="FR73" s="13">
        <f ca="1"/>
        <v>47.726999999999997</v>
      </c>
      <c r="FS73" s="13">
        <f ca="1"/>
        <v>47.737000000000002</v>
      </c>
      <c r="FT73" s="13">
        <f ca="1"/>
        <v>47.844000000000001</v>
      </c>
      <c r="FU73" s="13">
        <f ca="1"/>
        <v>47.677999999999997</v>
      </c>
      <c r="FV73" s="13">
        <f ca="1"/>
        <v>47.59</v>
      </c>
      <c r="FW73" s="13">
        <f ca="1"/>
        <v>47.667999999999999</v>
      </c>
      <c r="FX73" s="13">
        <f ca="1"/>
        <v>47.530999999999999</v>
      </c>
      <c r="FY73" s="13">
        <f ca="1"/>
        <v>47.649000000000001</v>
      </c>
      <c r="FZ73" s="13">
        <f ca="1"/>
        <v>47.61</v>
      </c>
      <c r="GA73" s="13">
        <f ca="1"/>
        <v>47.491999999999997</v>
      </c>
      <c r="GB73" s="13">
        <f ca="1"/>
        <v>47.521999999999998</v>
      </c>
      <c r="GC73" s="13">
        <f ca="1"/>
        <v>47.582999999999998</v>
      </c>
      <c r="GD73" s="13">
        <f ca="1"/>
        <v>47.661000000000001</v>
      </c>
      <c r="GE73" s="13">
        <f ca="1"/>
        <v>47.613</v>
      </c>
      <c r="GF73" s="13">
        <f ca="1"/>
        <v>47.680999999999997</v>
      </c>
      <c r="GG73" s="13">
        <f ca="1"/>
        <v>47.515000000000001</v>
      </c>
      <c r="GH73" s="13">
        <f ca="1"/>
        <v>47.485999999999997</v>
      </c>
      <c r="GI73" s="13">
        <f ca="1"/>
        <v>47.515000000000001</v>
      </c>
      <c r="GJ73" s="13">
        <f ca="1"/>
        <v>47.71</v>
      </c>
      <c r="GK73" s="13">
        <f ca="1"/>
        <v>47.768999999999998</v>
      </c>
      <c r="GL73" s="13">
        <f ca="1"/>
        <v>47.826999999999998</v>
      </c>
      <c r="GM73" s="13">
        <f ca="1"/>
        <v>47.768999999999998</v>
      </c>
      <c r="GN73" s="13">
        <f ca="1"/>
        <v>47.582999999999998</v>
      </c>
      <c r="GO73" s="13">
        <f ca="1"/>
        <v>47.787999999999997</v>
      </c>
      <c r="GP73" s="13">
        <f ca="1"/>
        <v>47.738999999999997</v>
      </c>
      <c r="GQ73" s="13">
        <f ca="1"/>
        <v>47.7</v>
      </c>
      <c r="GR73" s="13">
        <f ca="1"/>
        <v>47.691000000000003</v>
      </c>
      <c r="GS73" s="13">
        <f ca="1"/>
        <v>47.837000000000003</v>
      </c>
      <c r="GT73" s="13">
        <f ca="1"/>
        <v>47.768999999999998</v>
      </c>
      <c r="GU73" s="13">
        <f ca="1"/>
        <v>47.603000000000002</v>
      </c>
      <c r="GV73" s="13">
        <f ca="1"/>
        <v>47.7</v>
      </c>
      <c r="GW73" s="13">
        <f ca="1"/>
        <v>47.759</v>
      </c>
      <c r="GX73" s="13">
        <f ca="1"/>
        <v>47.84</v>
      </c>
      <c r="GY73" s="13">
        <f ca="1"/>
        <v>47.645000000000003</v>
      </c>
      <c r="GZ73" s="13">
        <f ca="1"/>
        <v>47.558</v>
      </c>
      <c r="HA73" s="13">
        <f ca="1"/>
        <v>47.499000000000002</v>
      </c>
      <c r="HB73" s="13">
        <f ca="1"/>
        <v>47.421999999999997</v>
      </c>
      <c r="HC73" s="13">
        <f ca="1"/>
        <v>47.265999999999998</v>
      </c>
      <c r="HD73" s="13">
        <f ca="1"/>
        <v>47.100999999999999</v>
      </c>
      <c r="HE73" s="13">
        <f ca="1"/>
        <v>47.023000000000003</v>
      </c>
      <c r="HF73" s="13">
        <f ca="1"/>
        <v>47.305</v>
      </c>
      <c r="HG73" s="13">
        <f ca="1"/>
        <v>47.363</v>
      </c>
      <c r="HH73" s="13">
        <f ca="1"/>
        <v>47.256</v>
      </c>
      <c r="HI73" s="13">
        <f ca="1"/>
        <v>47.158999999999999</v>
      </c>
      <c r="HJ73" s="13">
        <f ca="1"/>
        <v>46.798999999999999</v>
      </c>
      <c r="HK73" s="13">
        <f ca="1"/>
        <v>47.158999999999999</v>
      </c>
      <c r="HL73" s="13">
        <f ca="1"/>
        <v>47.179000000000002</v>
      </c>
      <c r="HM73" s="13">
        <f ca="1"/>
        <v>46.896999999999998</v>
      </c>
      <c r="HN73" s="13">
        <f ca="1"/>
        <v>47.499000000000002</v>
      </c>
      <c r="HO73" s="13">
        <f ca="1"/>
        <v>48.472000000000001</v>
      </c>
      <c r="HP73" s="13">
        <f ca="1"/>
        <v>48.423000000000002</v>
      </c>
      <c r="HQ73" s="13">
        <f ca="1"/>
        <v>48.17</v>
      </c>
      <c r="HR73" s="13">
        <f ca="1"/>
        <v>48.307000000000002</v>
      </c>
      <c r="HS73" s="13">
        <f ca="1"/>
        <v>48.116999999999997</v>
      </c>
      <c r="HT73" s="13">
        <f ca="1"/>
        <v>48.04</v>
      </c>
      <c r="HU73" s="13">
        <f ca="1"/>
        <v>47.759</v>
      </c>
      <c r="HV73" s="13">
        <f ca="1"/>
        <v>47.893999999999998</v>
      </c>
      <c r="HW73" s="13">
        <f ca="1"/>
        <v>48.088000000000001</v>
      </c>
      <c r="HX73" s="13">
        <f ca="1"/>
        <v>48.176000000000002</v>
      </c>
      <c r="HY73" s="13">
        <f ca="1"/>
        <v>48.273000000000003</v>
      </c>
      <c r="HZ73" s="13">
        <f ca="1"/>
        <v>48.35</v>
      </c>
      <c r="IA73" s="13">
        <f ca="1"/>
        <v>48.302</v>
      </c>
      <c r="IB73" s="13">
        <f ca="1"/>
        <v>48.311</v>
      </c>
      <c r="IC73" s="13">
        <f ca="1"/>
        <v>48.273000000000003</v>
      </c>
      <c r="ID73" s="13">
        <f ca="1"/>
        <v>48.253</v>
      </c>
      <c r="IE73" s="13">
        <f ca="1"/>
        <v>48.223999999999997</v>
      </c>
      <c r="IF73" s="13">
        <f ca="1"/>
        <v>48.262999999999998</v>
      </c>
      <c r="IG73" s="13">
        <f ca="1"/>
        <v>48.436999999999998</v>
      </c>
      <c r="IH73" s="13">
        <f ca="1"/>
        <v>48.612000000000002</v>
      </c>
      <c r="II73" s="13">
        <f ca="1"/>
        <v>48.554000000000002</v>
      </c>
      <c r="IJ73" s="13">
        <f ca="1"/>
        <v>48.573</v>
      </c>
      <c r="IK73" s="13">
        <f ca="1"/>
        <v>48.709000000000003</v>
      </c>
      <c r="IL73" s="13">
        <f ca="1"/>
        <v>48.777000000000001</v>
      </c>
      <c r="IM73" s="13">
        <f ca="1"/>
        <v>48.932000000000002</v>
      </c>
      <c r="IN73" s="13">
        <f ca="1"/>
        <v>48.991999999999997</v>
      </c>
      <c r="IO73" s="13">
        <f ca="1"/>
        <v>48.856999999999999</v>
      </c>
      <c r="IP73" s="13">
        <f ca="1"/>
        <v>48.944000000000003</v>
      </c>
      <c r="IQ73" s="13">
        <f ca="1"/>
        <v>48.875999999999998</v>
      </c>
      <c r="IR73" s="13">
        <f ca="1"/>
        <v>48.701999999999998</v>
      </c>
      <c r="IS73" s="13">
        <f ca="1"/>
        <v>48.701999999999998</v>
      </c>
      <c r="IT73" s="13">
        <f ca="1"/>
        <v>48.567</v>
      </c>
      <c r="IU73" s="13">
        <f ca="1"/>
        <v>48.488999999999997</v>
      </c>
    </row>
    <row r="74" spans="1:255" ht="20" customHeight="1" x14ac:dyDescent="0.35">
      <c r="A74" s="6"/>
      <c r="B74" s="22" t="s">
        <v>5</v>
      </c>
      <c r="C74" s="18" t="str" cm="1">
        <f t="array" ref="C74">_xldudf_FASTTRACK_INFO(B74,"NAME")</f>
        <v>Vanguard Total Bond Market ETF</v>
      </c>
      <c r="D74" s="14" cm="1">
        <f t="array" aca="1" ref="D74:IU74" ca="1">_xldudf_FASTTRACK_EXPORT(B74,"CLOSE",$C$5,$C$6,FALSE,TRUE,TRUE)</f>
        <v>74.819999999999993</v>
      </c>
      <c r="E74" s="14">
        <f ca="1"/>
        <v>74.790000000000006</v>
      </c>
      <c r="F74" s="14">
        <f ca="1"/>
        <v>74.87</v>
      </c>
      <c r="G74" s="14">
        <f ca="1"/>
        <v>74.88</v>
      </c>
      <c r="H74" s="14">
        <f ca="1"/>
        <v>74.66</v>
      </c>
      <c r="I74" s="14">
        <f ca="1"/>
        <v>74.319999999999993</v>
      </c>
      <c r="J74" s="14">
        <f ca="1"/>
        <v>74.47</v>
      </c>
      <c r="K74" s="14">
        <f ca="1"/>
        <v>74.25</v>
      </c>
      <c r="L74" s="14">
        <f ca="1"/>
        <v>74.23</v>
      </c>
      <c r="M74" s="14">
        <f ca="1"/>
        <v>74.22</v>
      </c>
      <c r="N74" s="14">
        <f ca="1"/>
        <v>73.900000000000006</v>
      </c>
      <c r="O74" s="14">
        <f ca="1"/>
        <v>73.930000000000007</v>
      </c>
      <c r="P74" s="14">
        <f ca="1"/>
        <v>73.91</v>
      </c>
      <c r="Q74" s="14">
        <f ca="1"/>
        <v>73.983999999999995</v>
      </c>
      <c r="R74" s="14">
        <f ca="1"/>
        <v>74.013999999999996</v>
      </c>
      <c r="S74" s="14">
        <f ca="1"/>
        <v>74.004000000000005</v>
      </c>
      <c r="T74" s="14">
        <f ca="1"/>
        <v>74.034000000000006</v>
      </c>
      <c r="U74" s="14">
        <f ca="1"/>
        <v>74.093999999999994</v>
      </c>
      <c r="V74" s="14">
        <f ca="1"/>
        <v>74.004000000000005</v>
      </c>
      <c r="W74" s="14">
        <f ca="1"/>
        <v>73.924000000000007</v>
      </c>
      <c r="X74" s="14">
        <f ca="1"/>
        <v>73.894999999999996</v>
      </c>
      <c r="Y74" s="14">
        <f ca="1"/>
        <v>73.685000000000002</v>
      </c>
      <c r="Z74" s="14">
        <f ca="1"/>
        <v>73.953999999999994</v>
      </c>
      <c r="AA74" s="14">
        <f ca="1"/>
        <v>74.073999999999998</v>
      </c>
      <c r="AB74" s="14">
        <f ca="1"/>
        <v>74.183999999999997</v>
      </c>
      <c r="AC74" s="14">
        <f ca="1"/>
        <v>74.034000000000006</v>
      </c>
      <c r="AD74" s="14">
        <f ca="1"/>
        <v>73.974000000000004</v>
      </c>
      <c r="AE74" s="14">
        <f ca="1"/>
        <v>74.043999999999997</v>
      </c>
      <c r="AF74" s="14">
        <f ca="1"/>
        <v>73.885000000000005</v>
      </c>
      <c r="AG74" s="14">
        <f ca="1"/>
        <v>74.013999999999996</v>
      </c>
      <c r="AH74" s="14">
        <f ca="1"/>
        <v>73.933999999999997</v>
      </c>
      <c r="AI74" s="14">
        <f ca="1"/>
        <v>73.933999999999997</v>
      </c>
      <c r="AJ74" s="14">
        <f ca="1"/>
        <v>73.795000000000002</v>
      </c>
      <c r="AK74" s="14">
        <f ca="1"/>
        <v>73.825000000000003</v>
      </c>
      <c r="AL74" s="14">
        <f ca="1"/>
        <v>74.024000000000001</v>
      </c>
      <c r="AM74" s="14">
        <f ca="1"/>
        <v>74.054000000000002</v>
      </c>
      <c r="AN74" s="14">
        <f ca="1"/>
        <v>73.944000000000003</v>
      </c>
      <c r="AO74" s="14">
        <f ca="1"/>
        <v>73.944000000000003</v>
      </c>
      <c r="AP74" s="14">
        <f ca="1"/>
        <v>73.765000000000001</v>
      </c>
      <c r="AQ74" s="14">
        <f ca="1"/>
        <v>73.775000000000006</v>
      </c>
      <c r="AR74" s="14">
        <f ca="1"/>
        <v>73.795000000000002</v>
      </c>
      <c r="AS74" s="14">
        <f ca="1"/>
        <v>73.905000000000001</v>
      </c>
      <c r="AT74" s="14">
        <f ca="1"/>
        <v>73.748999999999995</v>
      </c>
      <c r="AU74" s="14">
        <f ca="1"/>
        <v>73.769000000000005</v>
      </c>
      <c r="AV74" s="14">
        <f ca="1"/>
        <v>73.63</v>
      </c>
      <c r="AW74" s="14">
        <f ca="1"/>
        <v>73.540000000000006</v>
      </c>
      <c r="AX74" s="14">
        <f ca="1"/>
        <v>73.769000000000005</v>
      </c>
      <c r="AY74" s="14">
        <f ca="1"/>
        <v>73.769000000000005</v>
      </c>
      <c r="AZ74" s="14">
        <f ca="1"/>
        <v>73.55</v>
      </c>
      <c r="BA74" s="14">
        <f ca="1"/>
        <v>73.599999999999994</v>
      </c>
      <c r="BB74" s="14">
        <f ca="1"/>
        <v>73.709000000000003</v>
      </c>
      <c r="BC74" s="14">
        <f ca="1"/>
        <v>73.799000000000007</v>
      </c>
      <c r="BD74" s="14">
        <f ca="1"/>
        <v>73.938000000000002</v>
      </c>
      <c r="BE74" s="14">
        <f ca="1"/>
        <v>73.828000000000003</v>
      </c>
      <c r="BF74" s="14">
        <f ca="1"/>
        <v>73.759</v>
      </c>
      <c r="BG74" s="14">
        <f ca="1"/>
        <v>74.046999999999997</v>
      </c>
      <c r="BH74" s="14">
        <f ca="1"/>
        <v>74.165999999999997</v>
      </c>
      <c r="BI74" s="14">
        <f ca="1"/>
        <v>74.087000000000003</v>
      </c>
      <c r="BJ74" s="14">
        <f ca="1"/>
        <v>73.918999999999997</v>
      </c>
      <c r="BK74" s="14">
        <f ca="1"/>
        <v>73.790000000000006</v>
      </c>
      <c r="BL74" s="14">
        <f ca="1"/>
        <v>73.611999999999995</v>
      </c>
      <c r="BM74" s="14">
        <f ca="1"/>
        <v>73.503</v>
      </c>
      <c r="BN74" s="14">
        <f ca="1"/>
        <v>73.533000000000001</v>
      </c>
      <c r="BO74" s="14">
        <f ca="1"/>
        <v>73.472999999999999</v>
      </c>
      <c r="BP74" s="14">
        <f ca="1"/>
        <v>73.433999999999997</v>
      </c>
      <c r="BQ74" s="14">
        <f ca="1"/>
        <v>73.542000000000002</v>
      </c>
      <c r="BR74" s="14">
        <f ca="1"/>
        <v>73.760000000000005</v>
      </c>
      <c r="BS74" s="14">
        <f ca="1"/>
        <v>73.790000000000006</v>
      </c>
      <c r="BT74" s="14">
        <f ca="1"/>
        <v>73.581999999999994</v>
      </c>
      <c r="BU74" s="14">
        <f ca="1"/>
        <v>73.602000000000004</v>
      </c>
      <c r="BV74" s="14">
        <f ca="1"/>
        <v>73.641000000000005</v>
      </c>
      <c r="BW74" s="14">
        <f ca="1"/>
        <v>73.353999999999999</v>
      </c>
      <c r="BX74" s="14">
        <f ca="1"/>
        <v>73.561999999999998</v>
      </c>
      <c r="BY74" s="14">
        <f ca="1"/>
        <v>73.522999999999996</v>
      </c>
      <c r="BZ74" s="14">
        <f ca="1"/>
        <v>73.608000000000004</v>
      </c>
      <c r="CA74" s="14">
        <f ca="1"/>
        <v>73.628</v>
      </c>
      <c r="CB74" s="14">
        <f ca="1"/>
        <v>73.756</v>
      </c>
      <c r="CC74" s="14">
        <f ca="1"/>
        <v>74.120999999999995</v>
      </c>
      <c r="CD74" s="14">
        <f ca="1"/>
        <v>74.081999999999994</v>
      </c>
      <c r="CE74" s="14">
        <f ca="1"/>
        <v>74.042000000000002</v>
      </c>
      <c r="CF74" s="14">
        <f ca="1"/>
        <v>73.942999999999998</v>
      </c>
      <c r="CG74" s="14">
        <f ca="1"/>
        <v>74.090999999999994</v>
      </c>
      <c r="CH74" s="14">
        <f ca="1"/>
        <v>74.090999999999994</v>
      </c>
      <c r="CI74" s="14">
        <f ca="1"/>
        <v>74.003</v>
      </c>
      <c r="CJ74" s="14">
        <f ca="1"/>
        <v>73.903999999999996</v>
      </c>
      <c r="CK74" s="14">
        <f ca="1"/>
        <v>74.003</v>
      </c>
      <c r="CL74" s="14">
        <f ca="1"/>
        <v>73.725999999999999</v>
      </c>
      <c r="CM74" s="14">
        <f ca="1"/>
        <v>73.775999999999996</v>
      </c>
      <c r="CN74" s="14">
        <f ca="1"/>
        <v>73.667000000000002</v>
      </c>
      <c r="CO74" s="14">
        <f ca="1"/>
        <v>73.549000000000007</v>
      </c>
      <c r="CP74" s="14">
        <f ca="1"/>
        <v>73.262</v>
      </c>
      <c r="CQ74" s="14">
        <f ca="1"/>
        <v>73.311999999999998</v>
      </c>
      <c r="CR74" s="14">
        <f ca="1"/>
        <v>73.311999999999998</v>
      </c>
      <c r="CS74" s="14">
        <f ca="1"/>
        <v>73.174000000000007</v>
      </c>
      <c r="CT74" s="14">
        <f ca="1"/>
        <v>73.340999999999994</v>
      </c>
      <c r="CU74" s="14">
        <f ca="1"/>
        <v>73.430000000000007</v>
      </c>
      <c r="CV74" s="14">
        <f ca="1"/>
        <v>73.350999999999999</v>
      </c>
      <c r="CW74" s="14">
        <f ca="1"/>
        <v>73.167000000000002</v>
      </c>
      <c r="CX74" s="14">
        <f ca="1"/>
        <v>73.197000000000003</v>
      </c>
      <c r="CY74" s="14">
        <f ca="1"/>
        <v>73.010000000000005</v>
      </c>
      <c r="CZ74" s="14">
        <f ca="1"/>
        <v>73.010000000000005</v>
      </c>
      <c r="DA74" s="14">
        <f ca="1"/>
        <v>73.087999999999994</v>
      </c>
      <c r="DB74" s="14">
        <f ca="1"/>
        <v>73.236000000000004</v>
      </c>
      <c r="DC74" s="14">
        <f ca="1"/>
        <v>73.087999999999994</v>
      </c>
      <c r="DD74" s="14">
        <f ca="1"/>
        <v>73.225999999999999</v>
      </c>
      <c r="DE74" s="14">
        <f ca="1"/>
        <v>73.197000000000003</v>
      </c>
      <c r="DF74" s="14">
        <f ca="1"/>
        <v>73.382999999999996</v>
      </c>
      <c r="DG74" s="14">
        <f ca="1"/>
        <v>73.510999999999996</v>
      </c>
      <c r="DH74" s="14">
        <f ca="1"/>
        <v>73.501000000000005</v>
      </c>
      <c r="DI74" s="14">
        <f ca="1"/>
        <v>73.364000000000004</v>
      </c>
      <c r="DJ74" s="14">
        <f ca="1"/>
        <v>73.451999999999998</v>
      </c>
      <c r="DK74" s="14">
        <f ca="1"/>
        <v>73.295000000000002</v>
      </c>
      <c r="DL74" s="14">
        <f ca="1"/>
        <v>73.167000000000002</v>
      </c>
      <c r="DM74" s="14">
        <f ca="1"/>
        <v>73.305000000000007</v>
      </c>
      <c r="DN74" s="14">
        <f ca="1"/>
        <v>73.069000000000003</v>
      </c>
      <c r="DO74" s="14">
        <f ca="1"/>
        <v>72.724000000000004</v>
      </c>
      <c r="DP74" s="14">
        <f ca="1"/>
        <v>72.448999999999998</v>
      </c>
      <c r="DQ74" s="14">
        <f ca="1"/>
        <v>72.212999999999994</v>
      </c>
      <c r="DR74" s="14">
        <f ca="1"/>
        <v>72.367000000000004</v>
      </c>
      <c r="DS74" s="14">
        <f ca="1"/>
        <v>72.454999999999998</v>
      </c>
      <c r="DT74" s="14">
        <f ca="1"/>
        <v>72.367000000000004</v>
      </c>
      <c r="DU74" s="14">
        <f ca="1"/>
        <v>72.298000000000002</v>
      </c>
      <c r="DV74" s="14">
        <f ca="1"/>
        <v>72.209999999999994</v>
      </c>
      <c r="DW74" s="14">
        <f ca="1"/>
        <v>72.308000000000007</v>
      </c>
      <c r="DX74" s="14">
        <f ca="1"/>
        <v>71.944999999999993</v>
      </c>
      <c r="DY74" s="14">
        <f ca="1"/>
        <v>72.122</v>
      </c>
      <c r="DZ74" s="14">
        <f ca="1"/>
        <v>72.072999999999993</v>
      </c>
      <c r="EA74" s="14">
        <f ca="1"/>
        <v>71.935000000000002</v>
      </c>
      <c r="EB74" s="14">
        <f ca="1"/>
        <v>72.013999999999996</v>
      </c>
      <c r="EC74" s="14">
        <f ca="1"/>
        <v>72.111999999999995</v>
      </c>
      <c r="ED74" s="14">
        <f ca="1"/>
        <v>72.317999999999998</v>
      </c>
      <c r="EE74" s="14">
        <f ca="1"/>
        <v>72.052999999999997</v>
      </c>
      <c r="EF74" s="14">
        <f ca="1"/>
        <v>72.043000000000006</v>
      </c>
      <c r="EG74" s="14">
        <f ca="1"/>
        <v>71.994</v>
      </c>
      <c r="EH74" s="14">
        <f ca="1"/>
        <v>72.150999999999996</v>
      </c>
      <c r="EI74" s="14">
        <f ca="1"/>
        <v>72.180999999999997</v>
      </c>
      <c r="EJ74" s="14">
        <f ca="1"/>
        <v>72.239000000000004</v>
      </c>
      <c r="EK74" s="14">
        <f ca="1"/>
        <v>72.209999999999994</v>
      </c>
      <c r="EL74" s="14">
        <f ca="1"/>
        <v>72.161000000000001</v>
      </c>
      <c r="EM74" s="14">
        <f ca="1"/>
        <v>71.543000000000006</v>
      </c>
      <c r="EN74" s="14">
        <f ca="1"/>
        <v>71.534000000000006</v>
      </c>
      <c r="EO74" s="14">
        <f ca="1"/>
        <v>71.718999999999994</v>
      </c>
      <c r="EP74" s="14">
        <f ca="1"/>
        <v>71.347999999999999</v>
      </c>
      <c r="EQ74" s="14">
        <f ca="1"/>
        <v>71.465000000000003</v>
      </c>
      <c r="ER74" s="14">
        <f ca="1"/>
        <v>71.289000000000001</v>
      </c>
      <c r="ES74" s="14">
        <f ca="1"/>
        <v>71.376999999999995</v>
      </c>
      <c r="ET74" s="14">
        <f ca="1"/>
        <v>71.524000000000001</v>
      </c>
      <c r="EU74" s="14">
        <f ca="1"/>
        <v>71.406999999999996</v>
      </c>
      <c r="EV74" s="14">
        <f ca="1"/>
        <v>71.200999999999993</v>
      </c>
      <c r="EW74" s="14">
        <f ca="1"/>
        <v>71.084000000000003</v>
      </c>
      <c r="EX74" s="14">
        <f ca="1"/>
        <v>71.063999999999993</v>
      </c>
      <c r="EY74" s="14">
        <f ca="1"/>
        <v>70.927999999999997</v>
      </c>
      <c r="EZ74" s="14">
        <f ca="1"/>
        <v>71.143000000000001</v>
      </c>
      <c r="FA74" s="14">
        <f ca="1"/>
        <v>71.152000000000001</v>
      </c>
      <c r="FB74" s="14">
        <f ca="1"/>
        <v>71.445999999999998</v>
      </c>
      <c r="FC74" s="14">
        <f ca="1"/>
        <v>71.436000000000007</v>
      </c>
      <c r="FD74" s="14">
        <f ca="1"/>
        <v>71.152000000000001</v>
      </c>
      <c r="FE74" s="14">
        <f ca="1"/>
        <v>71.191999999999993</v>
      </c>
      <c r="FF74" s="14">
        <f ca="1"/>
        <v>71.426000000000002</v>
      </c>
      <c r="FG74" s="14">
        <f ca="1"/>
        <v>71.602000000000004</v>
      </c>
      <c r="FH74" s="14">
        <f ca="1"/>
        <v>71.680000000000007</v>
      </c>
      <c r="FI74" s="14">
        <f ca="1"/>
        <v>71.733000000000004</v>
      </c>
      <c r="FJ74" s="14">
        <f ca="1"/>
        <v>71.450999999999993</v>
      </c>
      <c r="FK74" s="14">
        <f ca="1"/>
        <v>71.617000000000004</v>
      </c>
      <c r="FL74" s="14">
        <f ca="1"/>
        <v>71.412000000000006</v>
      </c>
      <c r="FM74" s="14">
        <f ca="1"/>
        <v>71.391999999999996</v>
      </c>
      <c r="FN74" s="14">
        <f ca="1"/>
        <v>71.177999999999997</v>
      </c>
      <c r="FO74" s="14">
        <f ca="1"/>
        <v>71.003</v>
      </c>
      <c r="FP74" s="14">
        <f ca="1"/>
        <v>70.953999999999994</v>
      </c>
      <c r="FQ74" s="14">
        <f ca="1"/>
        <v>70.915000000000006</v>
      </c>
      <c r="FR74" s="14">
        <f ca="1"/>
        <v>70.691000000000003</v>
      </c>
      <c r="FS74" s="14">
        <f ca="1"/>
        <v>70.826999999999998</v>
      </c>
      <c r="FT74" s="14">
        <f ca="1"/>
        <v>71.081000000000003</v>
      </c>
      <c r="FU74" s="14">
        <f ca="1"/>
        <v>70.817999999999998</v>
      </c>
      <c r="FV74" s="14">
        <f ca="1"/>
        <v>70.593999999999994</v>
      </c>
      <c r="FW74" s="14">
        <f ca="1"/>
        <v>70.456999999999994</v>
      </c>
      <c r="FX74" s="14">
        <f ca="1"/>
        <v>70.34</v>
      </c>
      <c r="FY74" s="14">
        <f ca="1"/>
        <v>70.73</v>
      </c>
      <c r="FZ74" s="14">
        <f ca="1"/>
        <v>70.866</v>
      </c>
      <c r="GA74" s="14">
        <f ca="1"/>
        <v>70.427999999999997</v>
      </c>
      <c r="GB74" s="14">
        <f ca="1"/>
        <v>70.506</v>
      </c>
      <c r="GC74" s="14">
        <f ca="1"/>
        <v>70.661000000000001</v>
      </c>
      <c r="GD74" s="14">
        <f ca="1"/>
        <v>70.525000000000006</v>
      </c>
      <c r="GE74" s="14">
        <f ca="1"/>
        <v>70.272999999999996</v>
      </c>
      <c r="GF74" s="14">
        <f ca="1"/>
        <v>70.427999999999997</v>
      </c>
      <c r="GG74" s="14">
        <f ca="1"/>
        <v>70.097999999999999</v>
      </c>
      <c r="GH74" s="14">
        <f ca="1"/>
        <v>69.991</v>
      </c>
      <c r="GI74" s="14">
        <f ca="1"/>
        <v>69.796999999999997</v>
      </c>
      <c r="GJ74" s="14">
        <f ca="1"/>
        <v>70.233999999999995</v>
      </c>
      <c r="GK74" s="14">
        <f ca="1"/>
        <v>70.36</v>
      </c>
      <c r="GL74" s="14">
        <f ca="1"/>
        <v>70.379000000000005</v>
      </c>
      <c r="GM74" s="14">
        <f ca="1"/>
        <v>70.331000000000003</v>
      </c>
      <c r="GN74" s="14">
        <f ca="1"/>
        <v>69.951999999999998</v>
      </c>
      <c r="GO74" s="14">
        <f ca="1"/>
        <v>70.194999999999993</v>
      </c>
      <c r="GP74" s="14">
        <f ca="1"/>
        <v>70.224000000000004</v>
      </c>
      <c r="GQ74" s="14">
        <f ca="1"/>
        <v>70.466999999999999</v>
      </c>
      <c r="GR74" s="14">
        <f ca="1"/>
        <v>70.408000000000001</v>
      </c>
      <c r="GS74" s="14">
        <f ca="1"/>
        <v>70.787000000000006</v>
      </c>
      <c r="GT74" s="14">
        <f ca="1"/>
        <v>70.650999999999996</v>
      </c>
      <c r="GU74" s="14">
        <f ca="1"/>
        <v>70.495999999999995</v>
      </c>
      <c r="GV74" s="14">
        <f ca="1"/>
        <v>70.593000000000004</v>
      </c>
      <c r="GW74" s="14">
        <f ca="1"/>
        <v>70.942999999999998</v>
      </c>
      <c r="GX74" s="14">
        <f ca="1"/>
        <v>71.14</v>
      </c>
      <c r="GY74" s="14">
        <f ca="1"/>
        <v>71.188000000000002</v>
      </c>
      <c r="GZ74" s="14">
        <f ca="1"/>
        <v>71.004000000000005</v>
      </c>
      <c r="HA74" s="14">
        <f ca="1"/>
        <v>70.83</v>
      </c>
      <c r="HB74" s="14">
        <f ca="1"/>
        <v>70.597999999999999</v>
      </c>
      <c r="HC74" s="14">
        <f ca="1"/>
        <v>70.200999999999993</v>
      </c>
      <c r="HD74" s="14">
        <f ca="1"/>
        <v>70.055999999999997</v>
      </c>
      <c r="HE74" s="14">
        <f ca="1"/>
        <v>69.930000000000007</v>
      </c>
      <c r="HF74" s="14">
        <f ca="1"/>
        <v>70.316999999999993</v>
      </c>
      <c r="HG74" s="14">
        <f ca="1"/>
        <v>70.471999999999994</v>
      </c>
      <c r="HH74" s="14">
        <f ca="1"/>
        <v>70.278000000000006</v>
      </c>
      <c r="HI74" s="14">
        <f ca="1"/>
        <v>70.103999999999999</v>
      </c>
      <c r="HJ74" s="14">
        <f ca="1"/>
        <v>69.706999999999994</v>
      </c>
      <c r="HK74" s="14">
        <f ca="1"/>
        <v>69.784999999999997</v>
      </c>
      <c r="HL74" s="14">
        <f ca="1"/>
        <v>70.346000000000004</v>
      </c>
      <c r="HM74" s="14">
        <f ca="1"/>
        <v>70.180999999999997</v>
      </c>
      <c r="HN74" s="14">
        <f ca="1"/>
        <v>70.587999999999994</v>
      </c>
      <c r="HO74" s="14">
        <f ca="1"/>
        <v>71.448999999999998</v>
      </c>
      <c r="HP74" s="14">
        <f ca="1"/>
        <v>71.391000000000005</v>
      </c>
      <c r="HQ74" s="14">
        <f ca="1"/>
        <v>71.022999999999996</v>
      </c>
      <c r="HR74" s="14">
        <f ca="1"/>
        <v>71.081999999999994</v>
      </c>
      <c r="HS74" s="14">
        <f ca="1"/>
        <v>70.858999999999995</v>
      </c>
      <c r="HT74" s="14">
        <f ca="1"/>
        <v>70.733999999999995</v>
      </c>
      <c r="HU74" s="14">
        <f ca="1"/>
        <v>70.328999999999994</v>
      </c>
      <c r="HV74" s="14">
        <f ca="1"/>
        <v>70.358000000000004</v>
      </c>
      <c r="HW74" s="14">
        <f ca="1"/>
        <v>70.512</v>
      </c>
      <c r="HX74" s="14">
        <f ca="1"/>
        <v>70.424999999999997</v>
      </c>
      <c r="HY74" s="14">
        <f ca="1"/>
        <v>70.733999999999995</v>
      </c>
      <c r="HZ74" s="14">
        <f ca="1"/>
        <v>70.792000000000002</v>
      </c>
      <c r="IA74" s="14">
        <f ca="1"/>
        <v>70.763000000000005</v>
      </c>
      <c r="IB74" s="14">
        <f ca="1"/>
        <v>70.551000000000002</v>
      </c>
      <c r="IC74" s="14">
        <f ca="1"/>
        <v>70.472999999999999</v>
      </c>
      <c r="ID74" s="14">
        <f ca="1"/>
        <v>70.376999999999995</v>
      </c>
      <c r="IE74" s="14">
        <f ca="1"/>
        <v>70.551000000000002</v>
      </c>
      <c r="IF74" s="14">
        <f ca="1"/>
        <v>70.337999999999994</v>
      </c>
      <c r="IG74" s="14">
        <f ca="1"/>
        <v>70.483000000000004</v>
      </c>
      <c r="IH74" s="14">
        <f ca="1"/>
        <v>70.753</v>
      </c>
      <c r="II74" s="14">
        <f ca="1"/>
        <v>70.424999999999997</v>
      </c>
      <c r="IJ74" s="14">
        <f ca="1"/>
        <v>70.501999999999995</v>
      </c>
      <c r="IK74" s="14">
        <f ca="1"/>
        <v>70.56</v>
      </c>
      <c r="IL74" s="14">
        <f ca="1"/>
        <v>70.811000000000007</v>
      </c>
      <c r="IM74" s="14">
        <f ca="1"/>
        <v>71.013999999999996</v>
      </c>
      <c r="IN74" s="14">
        <f ca="1"/>
        <v>70.850999999999999</v>
      </c>
      <c r="IO74" s="14">
        <f ca="1"/>
        <v>70.552999999999997</v>
      </c>
      <c r="IP74" s="14">
        <f ca="1"/>
        <v>70.638999999999996</v>
      </c>
      <c r="IQ74" s="14">
        <f ca="1"/>
        <v>70.533000000000001</v>
      </c>
      <c r="IR74" s="14">
        <f ca="1"/>
        <v>70.090999999999994</v>
      </c>
      <c r="IS74" s="14">
        <f ca="1"/>
        <v>69.984999999999999</v>
      </c>
      <c r="IT74" s="14">
        <f ca="1"/>
        <v>69.686999999999998</v>
      </c>
      <c r="IU74" s="14">
        <f ca="1"/>
        <v>69.599999999999994</v>
      </c>
    </row>
    <row r="75" spans="1:255" ht="20" customHeight="1" x14ac:dyDescent="0.35">
      <c r="A75" s="12"/>
      <c r="B75" s="22" t="s">
        <v>66</v>
      </c>
      <c r="C75" s="19" t="str" cm="1">
        <f t="array" ref="C75">_xldudf_FASTTRACK_INFO(B75,"NAME")</f>
        <v>Vanguard Total Corporate Bond ETF</v>
      </c>
      <c r="D75" s="13" cm="1">
        <f t="array" aca="1" ref="D75:IU75" ca="1">_xldudf_FASTTRACK_EXPORT(B75,"CLOSE",$C$5,$C$6,FALSE,TRUE,TRUE)</f>
        <v>78.489999999999995</v>
      </c>
      <c r="E75" s="13">
        <f ca="1"/>
        <v>78.44</v>
      </c>
      <c r="F75" s="13">
        <f ca="1"/>
        <v>78.510000000000005</v>
      </c>
      <c r="G75" s="13">
        <f ca="1"/>
        <v>78.42</v>
      </c>
      <c r="H75" s="13">
        <f ca="1"/>
        <v>78.22</v>
      </c>
      <c r="I75" s="13">
        <f ca="1"/>
        <v>77.94</v>
      </c>
      <c r="J75" s="13">
        <f ca="1"/>
        <v>78</v>
      </c>
      <c r="K75" s="13">
        <f ca="1"/>
        <v>77.84</v>
      </c>
      <c r="L75" s="13">
        <f ca="1"/>
        <v>77.849999999999994</v>
      </c>
      <c r="M75" s="13">
        <f ca="1"/>
        <v>77.83</v>
      </c>
      <c r="N75" s="13">
        <f ca="1"/>
        <v>77.5</v>
      </c>
      <c r="O75" s="13">
        <f ca="1"/>
        <v>77.540000000000006</v>
      </c>
      <c r="P75" s="13">
        <f ca="1"/>
        <v>77.540000000000006</v>
      </c>
      <c r="Q75" s="13">
        <f ca="1"/>
        <v>77.646000000000001</v>
      </c>
      <c r="R75" s="13">
        <f ca="1"/>
        <v>77.635999999999996</v>
      </c>
      <c r="S75" s="13">
        <f ca="1"/>
        <v>77.596000000000004</v>
      </c>
      <c r="T75" s="13">
        <f ca="1"/>
        <v>77.686000000000007</v>
      </c>
      <c r="U75" s="13">
        <f ca="1"/>
        <v>77.754999999999995</v>
      </c>
      <c r="V75" s="13">
        <f ca="1"/>
        <v>77.706000000000003</v>
      </c>
      <c r="W75" s="13">
        <f ca="1"/>
        <v>77.656000000000006</v>
      </c>
      <c r="X75" s="13">
        <f ca="1"/>
        <v>77.525999999999996</v>
      </c>
      <c r="Y75" s="13">
        <f ca="1"/>
        <v>77.197999999999993</v>
      </c>
      <c r="Z75" s="13">
        <f ca="1"/>
        <v>77.585999999999999</v>
      </c>
      <c r="AA75" s="13">
        <f ca="1"/>
        <v>77.734999999999999</v>
      </c>
      <c r="AB75" s="13">
        <f ca="1"/>
        <v>77.805000000000007</v>
      </c>
      <c r="AC75" s="13">
        <f ca="1"/>
        <v>77.646000000000001</v>
      </c>
      <c r="AD75" s="13">
        <f ca="1"/>
        <v>77.486999999999995</v>
      </c>
      <c r="AE75" s="13">
        <f ca="1"/>
        <v>77.555999999999997</v>
      </c>
      <c r="AF75" s="13">
        <f ca="1"/>
        <v>77.367000000000004</v>
      </c>
      <c r="AG75" s="13">
        <f ca="1"/>
        <v>77.546000000000006</v>
      </c>
      <c r="AH75" s="13">
        <f ca="1"/>
        <v>77.506</v>
      </c>
      <c r="AI75" s="13">
        <f ca="1"/>
        <v>77.466999999999999</v>
      </c>
      <c r="AJ75" s="13">
        <f ca="1"/>
        <v>77.277000000000001</v>
      </c>
      <c r="AK75" s="13">
        <f ca="1"/>
        <v>77.316999999999993</v>
      </c>
      <c r="AL75" s="13">
        <f ca="1"/>
        <v>77.566000000000003</v>
      </c>
      <c r="AM75" s="13">
        <f ca="1"/>
        <v>77.605999999999995</v>
      </c>
      <c r="AN75" s="13">
        <f ca="1"/>
        <v>77.546000000000006</v>
      </c>
      <c r="AO75" s="13">
        <f ca="1"/>
        <v>77.506</v>
      </c>
      <c r="AP75" s="13">
        <f ca="1"/>
        <v>77.277000000000001</v>
      </c>
      <c r="AQ75" s="13">
        <f ca="1"/>
        <v>77.227999999999994</v>
      </c>
      <c r="AR75" s="13">
        <f ca="1"/>
        <v>77.248000000000005</v>
      </c>
      <c r="AS75" s="13">
        <f ca="1"/>
        <v>77.376999999999995</v>
      </c>
      <c r="AT75" s="13">
        <f ca="1"/>
        <v>77.147999999999996</v>
      </c>
      <c r="AU75" s="13">
        <f ca="1"/>
        <v>77.177999999999997</v>
      </c>
      <c r="AV75" s="13">
        <f ca="1"/>
        <v>77.049000000000007</v>
      </c>
      <c r="AW75" s="13">
        <f ca="1"/>
        <v>77</v>
      </c>
      <c r="AX75" s="13">
        <f ca="1"/>
        <v>77.337000000000003</v>
      </c>
      <c r="AY75" s="13">
        <f ca="1"/>
        <v>77.426000000000002</v>
      </c>
      <c r="AZ75" s="13">
        <f ca="1"/>
        <v>77.119</v>
      </c>
      <c r="BA75" s="13">
        <f ca="1"/>
        <v>77.197999999999993</v>
      </c>
      <c r="BB75" s="13">
        <f ca="1"/>
        <v>77.316999999999993</v>
      </c>
      <c r="BC75" s="13">
        <f ca="1"/>
        <v>77.406000000000006</v>
      </c>
      <c r="BD75" s="13">
        <f ca="1"/>
        <v>77.525000000000006</v>
      </c>
      <c r="BE75" s="13">
        <f ca="1"/>
        <v>77.367000000000004</v>
      </c>
      <c r="BF75" s="13">
        <f ca="1"/>
        <v>77.307000000000002</v>
      </c>
      <c r="BG75" s="13">
        <f ca="1"/>
        <v>77.644999999999996</v>
      </c>
      <c r="BH75" s="13">
        <f ca="1"/>
        <v>77.733999999999995</v>
      </c>
      <c r="BI75" s="13">
        <f ca="1"/>
        <v>77.566000000000003</v>
      </c>
      <c r="BJ75" s="13">
        <f ca="1"/>
        <v>77.378</v>
      </c>
      <c r="BK75" s="13">
        <f ca="1"/>
        <v>77.131</v>
      </c>
      <c r="BL75" s="13">
        <f ca="1"/>
        <v>76.924000000000007</v>
      </c>
      <c r="BM75" s="13">
        <f ca="1"/>
        <v>76.805000000000007</v>
      </c>
      <c r="BN75" s="13">
        <f ca="1"/>
        <v>76.834999999999994</v>
      </c>
      <c r="BO75" s="13">
        <f ca="1"/>
        <v>76.786000000000001</v>
      </c>
      <c r="BP75" s="13">
        <f ca="1"/>
        <v>76.756</v>
      </c>
      <c r="BQ75" s="13">
        <f ca="1"/>
        <v>76.903999999999996</v>
      </c>
      <c r="BR75" s="13">
        <f ca="1"/>
        <v>77.171000000000006</v>
      </c>
      <c r="BS75" s="13">
        <f ca="1"/>
        <v>77.278999999999996</v>
      </c>
      <c r="BT75" s="13">
        <f ca="1"/>
        <v>77.003</v>
      </c>
      <c r="BU75" s="13">
        <f ca="1"/>
        <v>76.992999999999995</v>
      </c>
      <c r="BV75" s="13">
        <f ca="1"/>
        <v>77.081999999999994</v>
      </c>
      <c r="BW75" s="13">
        <f ca="1"/>
        <v>76.786000000000001</v>
      </c>
      <c r="BX75" s="13">
        <f ca="1"/>
        <v>76.992999999999995</v>
      </c>
      <c r="BY75" s="13">
        <f ca="1"/>
        <v>76.855000000000004</v>
      </c>
      <c r="BZ75" s="13">
        <f ca="1"/>
        <v>77.031999999999996</v>
      </c>
      <c r="CA75" s="13">
        <f ca="1"/>
        <v>77.248000000000005</v>
      </c>
      <c r="CB75" s="13">
        <f ca="1"/>
        <v>77.513999999999996</v>
      </c>
      <c r="CC75" s="13">
        <f ca="1"/>
        <v>77.888000000000005</v>
      </c>
      <c r="CD75" s="13">
        <f ca="1"/>
        <v>77.878</v>
      </c>
      <c r="CE75" s="13">
        <f ca="1"/>
        <v>77.799000000000007</v>
      </c>
      <c r="CF75" s="13">
        <f ca="1"/>
        <v>77.680999999999997</v>
      </c>
      <c r="CG75" s="13">
        <f ca="1"/>
        <v>77.75</v>
      </c>
      <c r="CH75" s="13">
        <f ca="1"/>
        <v>77.73</v>
      </c>
      <c r="CI75" s="13">
        <f ca="1"/>
        <v>77.691000000000003</v>
      </c>
      <c r="CJ75" s="13">
        <f ca="1"/>
        <v>77.552999999999997</v>
      </c>
      <c r="CK75" s="13">
        <f ca="1"/>
        <v>77.582999999999998</v>
      </c>
      <c r="CL75" s="13">
        <f ca="1"/>
        <v>77.444999999999993</v>
      </c>
      <c r="CM75" s="13">
        <f ca="1"/>
        <v>77.396000000000001</v>
      </c>
      <c r="CN75" s="13">
        <f ca="1"/>
        <v>77.238</v>
      </c>
      <c r="CO75" s="13">
        <f ca="1"/>
        <v>77.031999999999996</v>
      </c>
      <c r="CP75" s="13">
        <f ca="1"/>
        <v>76.844999999999999</v>
      </c>
      <c r="CQ75" s="13">
        <f ca="1"/>
        <v>76.972999999999999</v>
      </c>
      <c r="CR75" s="13">
        <f ca="1"/>
        <v>77.001999999999995</v>
      </c>
      <c r="CS75" s="13">
        <f ca="1"/>
        <v>76.903999999999996</v>
      </c>
      <c r="CT75" s="13">
        <f ca="1"/>
        <v>77.070999999999998</v>
      </c>
      <c r="CU75" s="13">
        <f ca="1"/>
        <v>77.198999999999998</v>
      </c>
      <c r="CV75" s="13">
        <f ca="1"/>
        <v>77.070999999999998</v>
      </c>
      <c r="CW75" s="13">
        <f ca="1"/>
        <v>76.819000000000003</v>
      </c>
      <c r="CX75" s="13">
        <f ca="1"/>
        <v>76.858000000000004</v>
      </c>
      <c r="CY75" s="13">
        <f ca="1"/>
        <v>76.652000000000001</v>
      </c>
      <c r="CZ75" s="13">
        <f ca="1"/>
        <v>76.554000000000002</v>
      </c>
      <c r="DA75" s="13">
        <f ca="1"/>
        <v>76.680999999999997</v>
      </c>
      <c r="DB75" s="13">
        <f ca="1"/>
        <v>76.926000000000002</v>
      </c>
      <c r="DC75" s="13">
        <f ca="1"/>
        <v>76.799000000000007</v>
      </c>
      <c r="DD75" s="13">
        <f ca="1"/>
        <v>76.974999999999994</v>
      </c>
      <c r="DE75" s="13">
        <f ca="1"/>
        <v>76.945999999999998</v>
      </c>
      <c r="DF75" s="13">
        <f ca="1"/>
        <v>77.113</v>
      </c>
      <c r="DG75" s="13">
        <f ca="1"/>
        <v>77.210999999999999</v>
      </c>
      <c r="DH75" s="13">
        <f ca="1"/>
        <v>77.239999999999995</v>
      </c>
      <c r="DI75" s="13">
        <f ca="1"/>
        <v>77.082999999999998</v>
      </c>
      <c r="DJ75" s="13">
        <f ca="1"/>
        <v>77.191000000000003</v>
      </c>
      <c r="DK75" s="13">
        <f ca="1"/>
        <v>76.906999999999996</v>
      </c>
      <c r="DL75" s="13">
        <f ca="1"/>
        <v>76.73</v>
      </c>
      <c r="DM75" s="13">
        <f ca="1"/>
        <v>76.837999999999994</v>
      </c>
      <c r="DN75" s="13">
        <f ca="1"/>
        <v>76.602999999999994</v>
      </c>
      <c r="DO75" s="13">
        <f ca="1"/>
        <v>76.210999999999999</v>
      </c>
      <c r="DP75" s="13">
        <f ca="1"/>
        <v>75.828999999999994</v>
      </c>
      <c r="DQ75" s="13">
        <f ca="1"/>
        <v>75.456000000000003</v>
      </c>
      <c r="DR75" s="13">
        <f ca="1"/>
        <v>75.631</v>
      </c>
      <c r="DS75" s="13">
        <f ca="1"/>
        <v>75.816999999999993</v>
      </c>
      <c r="DT75" s="13">
        <f ca="1"/>
        <v>75.728999999999999</v>
      </c>
      <c r="DU75" s="13">
        <f ca="1"/>
        <v>75.718999999999994</v>
      </c>
      <c r="DV75" s="13">
        <f ca="1"/>
        <v>75.66</v>
      </c>
      <c r="DW75" s="13">
        <f ca="1"/>
        <v>75.816999999999993</v>
      </c>
      <c r="DX75" s="13">
        <f ca="1"/>
        <v>75.337999999999994</v>
      </c>
      <c r="DY75" s="13">
        <f ca="1"/>
        <v>75.552999999999997</v>
      </c>
      <c r="DZ75" s="13">
        <f ca="1"/>
        <v>75.524000000000001</v>
      </c>
      <c r="EA75" s="13">
        <f ca="1"/>
        <v>75.415999999999997</v>
      </c>
      <c r="EB75" s="13">
        <f ca="1"/>
        <v>75.513999999999996</v>
      </c>
      <c r="EC75" s="13">
        <f ca="1"/>
        <v>75.602000000000004</v>
      </c>
      <c r="ED75" s="13">
        <f ca="1"/>
        <v>75.825999999999993</v>
      </c>
      <c r="EE75" s="13">
        <f ca="1"/>
        <v>75.513999999999996</v>
      </c>
      <c r="EF75" s="13">
        <f ca="1"/>
        <v>75.436000000000007</v>
      </c>
      <c r="EG75" s="13">
        <f ca="1"/>
        <v>75.347999999999999</v>
      </c>
      <c r="EH75" s="13">
        <f ca="1"/>
        <v>75.552999999999997</v>
      </c>
      <c r="EI75" s="13">
        <f ca="1"/>
        <v>75.631</v>
      </c>
      <c r="EJ75" s="13">
        <f ca="1"/>
        <v>75.611999999999995</v>
      </c>
      <c r="EK75" s="13">
        <f ca="1"/>
        <v>75.602000000000004</v>
      </c>
      <c r="EL75" s="13">
        <f ca="1"/>
        <v>75.484999999999999</v>
      </c>
      <c r="EM75" s="13">
        <f ca="1"/>
        <v>74.891000000000005</v>
      </c>
      <c r="EN75" s="13">
        <f ca="1"/>
        <v>74.870999999999995</v>
      </c>
      <c r="EO75" s="13">
        <f ca="1"/>
        <v>75.055999999999997</v>
      </c>
      <c r="EP75" s="13">
        <f ca="1"/>
        <v>74.677000000000007</v>
      </c>
      <c r="EQ75" s="13">
        <f ca="1"/>
        <v>74.802999999999997</v>
      </c>
      <c r="ER75" s="13">
        <f ca="1"/>
        <v>74.599000000000004</v>
      </c>
      <c r="ES75" s="13">
        <f ca="1"/>
        <v>74.686999999999998</v>
      </c>
      <c r="ET75" s="13">
        <f ca="1"/>
        <v>74.793999999999997</v>
      </c>
      <c r="EU75" s="13">
        <f ca="1"/>
        <v>74.638000000000005</v>
      </c>
      <c r="EV75" s="13">
        <f ca="1"/>
        <v>74.385000000000005</v>
      </c>
      <c r="EW75" s="13">
        <f ca="1"/>
        <v>74.298000000000002</v>
      </c>
      <c r="EX75" s="13">
        <f ca="1"/>
        <v>74.162000000000006</v>
      </c>
      <c r="EY75" s="13">
        <f ca="1"/>
        <v>74.045000000000002</v>
      </c>
      <c r="EZ75" s="13">
        <f ca="1"/>
        <v>74.278999999999996</v>
      </c>
      <c r="FA75" s="13">
        <f ca="1"/>
        <v>74.278999999999996</v>
      </c>
      <c r="FB75" s="13">
        <f ca="1"/>
        <v>74.599000000000004</v>
      </c>
      <c r="FC75" s="13">
        <f ca="1"/>
        <v>74.599000000000004</v>
      </c>
      <c r="FD75" s="13">
        <f ca="1"/>
        <v>74.22</v>
      </c>
      <c r="FE75" s="13">
        <f ca="1"/>
        <v>74.415000000000006</v>
      </c>
      <c r="FF75" s="13">
        <f ca="1"/>
        <v>74.725999999999999</v>
      </c>
      <c r="FG75" s="13">
        <f ca="1"/>
        <v>74.900999999999996</v>
      </c>
      <c r="FH75" s="13">
        <f ca="1"/>
        <v>74.91</v>
      </c>
      <c r="FI75" s="13">
        <f ca="1"/>
        <v>74.858000000000004</v>
      </c>
      <c r="FJ75" s="13">
        <f ca="1"/>
        <v>74.528999999999996</v>
      </c>
      <c r="FK75" s="13">
        <f ca="1"/>
        <v>74.625</v>
      </c>
      <c r="FL75" s="13">
        <f ca="1"/>
        <v>74.403000000000006</v>
      </c>
      <c r="FM75" s="13">
        <f ca="1"/>
        <v>74.471000000000004</v>
      </c>
      <c r="FN75" s="13">
        <f ca="1"/>
        <v>74.17</v>
      </c>
      <c r="FO75" s="13">
        <f ca="1"/>
        <v>74.016000000000005</v>
      </c>
      <c r="FP75" s="13">
        <f ca="1"/>
        <v>73.938000000000002</v>
      </c>
      <c r="FQ75" s="13">
        <f ca="1"/>
        <v>73.88</v>
      </c>
      <c r="FR75" s="13">
        <f ca="1"/>
        <v>73.647999999999996</v>
      </c>
      <c r="FS75" s="13">
        <f ca="1"/>
        <v>73.734999999999999</v>
      </c>
      <c r="FT75" s="13">
        <f ca="1"/>
        <v>74.102999999999994</v>
      </c>
      <c r="FU75" s="13">
        <f ca="1"/>
        <v>73.783000000000001</v>
      </c>
      <c r="FV75" s="13">
        <f ca="1"/>
        <v>73.58</v>
      </c>
      <c r="FW75" s="13">
        <f ca="1"/>
        <v>73.435000000000002</v>
      </c>
      <c r="FX75" s="13">
        <f ca="1"/>
        <v>73.241</v>
      </c>
      <c r="FY75" s="13">
        <f ca="1"/>
        <v>73.638000000000005</v>
      </c>
      <c r="FZ75" s="13">
        <f ca="1"/>
        <v>73.822000000000003</v>
      </c>
      <c r="GA75" s="13">
        <f ca="1"/>
        <v>73.385999999999996</v>
      </c>
      <c r="GB75" s="13">
        <f ca="1"/>
        <v>73.328000000000003</v>
      </c>
      <c r="GC75" s="13">
        <f ca="1"/>
        <v>73.492999999999995</v>
      </c>
      <c r="GD75" s="13">
        <f ca="1"/>
        <v>73.319000000000003</v>
      </c>
      <c r="GE75" s="13">
        <f ca="1"/>
        <v>73.058999999999997</v>
      </c>
      <c r="GF75" s="13">
        <f ca="1"/>
        <v>73.174999999999997</v>
      </c>
      <c r="GG75" s="13">
        <f ca="1"/>
        <v>72.644000000000005</v>
      </c>
      <c r="GH75" s="13">
        <f ca="1"/>
        <v>72.596000000000004</v>
      </c>
      <c r="GI75" s="13">
        <f ca="1"/>
        <v>72.335999999999999</v>
      </c>
      <c r="GJ75" s="13">
        <f ca="1"/>
        <v>72.981999999999999</v>
      </c>
      <c r="GK75" s="13">
        <f ca="1"/>
        <v>73.117000000000004</v>
      </c>
      <c r="GL75" s="13">
        <f ca="1"/>
        <v>73.087999999999994</v>
      </c>
      <c r="GM75" s="13">
        <f ca="1"/>
        <v>73.069000000000003</v>
      </c>
      <c r="GN75" s="13">
        <f ca="1"/>
        <v>72.528999999999996</v>
      </c>
      <c r="GO75" s="13">
        <f ca="1"/>
        <v>72.828000000000003</v>
      </c>
      <c r="GP75" s="13">
        <f ca="1"/>
        <v>72.799000000000007</v>
      </c>
      <c r="GQ75" s="13">
        <f ca="1"/>
        <v>72.808000000000007</v>
      </c>
      <c r="GR75" s="13">
        <f ca="1"/>
        <v>72.866</v>
      </c>
      <c r="GS75" s="13">
        <f ca="1"/>
        <v>73.165000000000006</v>
      </c>
      <c r="GT75" s="13">
        <f ca="1"/>
        <v>73.010999999999996</v>
      </c>
      <c r="GU75" s="13">
        <f ca="1"/>
        <v>72.933999999999997</v>
      </c>
      <c r="GV75" s="13">
        <f ca="1"/>
        <v>72.981999999999999</v>
      </c>
      <c r="GW75" s="13">
        <f ca="1"/>
        <v>73.194000000000003</v>
      </c>
      <c r="GX75" s="13">
        <f ca="1"/>
        <v>73.451999999999998</v>
      </c>
      <c r="GY75" s="13">
        <f ca="1"/>
        <v>73.576999999999998</v>
      </c>
      <c r="GZ75" s="13">
        <f ca="1"/>
        <v>73.462000000000003</v>
      </c>
      <c r="HA75" s="13">
        <f ca="1"/>
        <v>73.289000000000001</v>
      </c>
      <c r="HB75" s="13">
        <f ca="1"/>
        <v>72.971999999999994</v>
      </c>
      <c r="HC75" s="13">
        <f ca="1"/>
        <v>72.376999999999995</v>
      </c>
      <c r="HD75" s="13">
        <f ca="1"/>
        <v>72.156000000000006</v>
      </c>
      <c r="HE75" s="13">
        <f ca="1"/>
        <v>72.022000000000006</v>
      </c>
      <c r="HF75" s="13">
        <f ca="1"/>
        <v>72.569000000000003</v>
      </c>
      <c r="HG75" s="13">
        <f ca="1"/>
        <v>72.646000000000001</v>
      </c>
      <c r="HH75" s="13">
        <f ca="1"/>
        <v>72.415999999999997</v>
      </c>
      <c r="HI75" s="13">
        <f ca="1"/>
        <v>72.108000000000004</v>
      </c>
      <c r="HJ75" s="13">
        <f ca="1"/>
        <v>71.715000000000003</v>
      </c>
      <c r="HK75" s="13">
        <f ca="1"/>
        <v>71.715000000000003</v>
      </c>
      <c r="HL75" s="13">
        <f ca="1"/>
        <v>72.828000000000003</v>
      </c>
      <c r="HM75" s="13">
        <f ca="1"/>
        <v>71.753</v>
      </c>
      <c r="HN75" s="13">
        <f ca="1"/>
        <v>72.540000000000006</v>
      </c>
      <c r="HO75" s="13">
        <f ca="1"/>
        <v>73.75</v>
      </c>
      <c r="HP75" s="13">
        <f ca="1"/>
        <v>73.846000000000004</v>
      </c>
      <c r="HQ75" s="13">
        <f ca="1"/>
        <v>73.807000000000002</v>
      </c>
      <c r="HR75" s="13">
        <f ca="1"/>
        <v>73.653999999999996</v>
      </c>
      <c r="HS75" s="13">
        <f ca="1"/>
        <v>73.453000000000003</v>
      </c>
      <c r="HT75" s="13">
        <f ca="1"/>
        <v>73.328999999999994</v>
      </c>
      <c r="HU75" s="13">
        <f ca="1"/>
        <v>72.984999999999999</v>
      </c>
      <c r="HV75" s="13">
        <f ca="1"/>
        <v>72.994</v>
      </c>
      <c r="HW75" s="13">
        <f ca="1"/>
        <v>73.262</v>
      </c>
      <c r="HX75" s="13">
        <f ca="1"/>
        <v>73.165999999999997</v>
      </c>
      <c r="HY75" s="13">
        <f ca="1"/>
        <v>73.462999999999994</v>
      </c>
      <c r="HZ75" s="13">
        <f ca="1"/>
        <v>73.53</v>
      </c>
      <c r="IA75" s="13">
        <f ca="1"/>
        <v>73.578000000000003</v>
      </c>
      <c r="IB75" s="13">
        <f ca="1"/>
        <v>73.281000000000006</v>
      </c>
      <c r="IC75" s="13">
        <f ca="1"/>
        <v>73.147000000000006</v>
      </c>
      <c r="ID75" s="13">
        <f ca="1"/>
        <v>73.033000000000001</v>
      </c>
      <c r="IE75" s="13">
        <f ca="1"/>
        <v>73.08</v>
      </c>
      <c r="IF75" s="13">
        <f ca="1"/>
        <v>72.850999999999999</v>
      </c>
      <c r="IG75" s="13">
        <f ca="1"/>
        <v>73.061000000000007</v>
      </c>
      <c r="IH75" s="13">
        <f ca="1"/>
        <v>73.444000000000003</v>
      </c>
      <c r="II75" s="13">
        <f ca="1"/>
        <v>73.194999999999993</v>
      </c>
      <c r="IJ75" s="13">
        <f ca="1"/>
        <v>73.31</v>
      </c>
      <c r="IK75" s="13">
        <f ca="1"/>
        <v>73.481999999999999</v>
      </c>
      <c r="IL75" s="13">
        <f ca="1"/>
        <v>73.721000000000004</v>
      </c>
      <c r="IM75" s="13">
        <f ca="1"/>
        <v>73.825999999999993</v>
      </c>
      <c r="IN75" s="13">
        <f ca="1"/>
        <v>73.754999999999995</v>
      </c>
      <c r="IO75" s="13">
        <f ca="1"/>
        <v>73.45</v>
      </c>
      <c r="IP75" s="13">
        <f ca="1"/>
        <v>73.641000000000005</v>
      </c>
      <c r="IQ75" s="13">
        <f ca="1"/>
        <v>73.555000000000007</v>
      </c>
      <c r="IR75" s="13">
        <f ca="1"/>
        <v>73.096999999999994</v>
      </c>
      <c r="IS75" s="13">
        <f ca="1"/>
        <v>72.953999999999994</v>
      </c>
      <c r="IT75" s="13">
        <f ca="1"/>
        <v>72.725999999999999</v>
      </c>
      <c r="IU75" s="13">
        <f ca="1"/>
        <v>72.591999999999999</v>
      </c>
    </row>
    <row r="76" spans="1:255" ht="20" customHeight="1" x14ac:dyDescent="0.35">
      <c r="A76" s="6"/>
      <c r="B76" s="22" t="s">
        <v>7</v>
      </c>
      <c r="C76" s="18" t="str" cm="1">
        <f t="array" ref="C76">_xldudf_FASTTRACK_INFO(B76,"NAME")</f>
        <v>Vanguard Total Intern'l Bd ETF</v>
      </c>
      <c r="D76" s="14" cm="1">
        <f t="array" aca="1" ref="D76:IU76" ca="1">_xldudf_FASTTRACK_EXPORT(B76,"CLOSE",$C$5,$C$6,FALSE,TRUE,TRUE)</f>
        <v>48.93</v>
      </c>
      <c r="E76" s="14">
        <f ca="1"/>
        <v>48.9</v>
      </c>
      <c r="F76" s="14">
        <f ca="1"/>
        <v>48.9</v>
      </c>
      <c r="G76" s="14">
        <f ca="1"/>
        <v>48.81</v>
      </c>
      <c r="H76" s="14">
        <f ca="1"/>
        <v>48.8</v>
      </c>
      <c r="I76" s="14">
        <f ca="1"/>
        <v>48.69</v>
      </c>
      <c r="J76" s="14">
        <f ca="1"/>
        <v>48.68</v>
      </c>
      <c r="K76" s="14">
        <f ca="1"/>
        <v>48.57</v>
      </c>
      <c r="L76" s="14">
        <f ca="1"/>
        <v>48.55</v>
      </c>
      <c r="M76" s="14">
        <f ca="1"/>
        <v>48.54</v>
      </c>
      <c r="N76" s="14">
        <f ca="1"/>
        <v>48.48</v>
      </c>
      <c r="O76" s="14">
        <f ca="1"/>
        <v>48.41</v>
      </c>
      <c r="P76" s="14">
        <f ca="1"/>
        <v>48.43</v>
      </c>
      <c r="Q76" s="14">
        <f ca="1"/>
        <v>48.457999999999998</v>
      </c>
      <c r="R76" s="14">
        <f ca="1"/>
        <v>48.557000000000002</v>
      </c>
      <c r="S76" s="14">
        <f ca="1"/>
        <v>48.398000000000003</v>
      </c>
      <c r="T76" s="14">
        <f ca="1"/>
        <v>48.408000000000001</v>
      </c>
      <c r="U76" s="14">
        <f ca="1"/>
        <v>48.417999999999999</v>
      </c>
      <c r="V76" s="14">
        <f ca="1"/>
        <v>48.338000000000001</v>
      </c>
      <c r="W76" s="14">
        <f ca="1"/>
        <v>48.357999999999997</v>
      </c>
      <c r="X76" s="14">
        <f ca="1"/>
        <v>48.317999999999998</v>
      </c>
      <c r="Y76" s="14">
        <f ca="1"/>
        <v>48.277999999999999</v>
      </c>
      <c r="Z76" s="14">
        <f ca="1"/>
        <v>48.427999999999997</v>
      </c>
      <c r="AA76" s="14">
        <f ca="1"/>
        <v>48.476999999999997</v>
      </c>
      <c r="AB76" s="14">
        <f ca="1"/>
        <v>48.497</v>
      </c>
      <c r="AC76" s="14">
        <f ca="1"/>
        <v>48.427999999999997</v>
      </c>
      <c r="AD76" s="14">
        <f ca="1"/>
        <v>48.468000000000004</v>
      </c>
      <c r="AE76" s="14">
        <f ca="1"/>
        <v>48.427999999999997</v>
      </c>
      <c r="AF76" s="14">
        <f ca="1"/>
        <v>48.417999999999999</v>
      </c>
      <c r="AG76" s="14">
        <f ca="1"/>
        <v>48.417999999999999</v>
      </c>
      <c r="AH76" s="14">
        <f ca="1"/>
        <v>48.328000000000003</v>
      </c>
      <c r="AI76" s="14">
        <f ca="1"/>
        <v>48.268000000000001</v>
      </c>
      <c r="AJ76" s="14">
        <f ca="1"/>
        <v>48.198</v>
      </c>
      <c r="AK76" s="14">
        <f ca="1"/>
        <v>48.207999999999998</v>
      </c>
      <c r="AL76" s="14">
        <f ca="1"/>
        <v>48.268000000000001</v>
      </c>
      <c r="AM76" s="14">
        <f ca="1"/>
        <v>48.258000000000003</v>
      </c>
      <c r="AN76" s="14">
        <f ca="1"/>
        <v>48.308</v>
      </c>
      <c r="AO76" s="14">
        <f ca="1"/>
        <v>48.308</v>
      </c>
      <c r="AP76" s="14">
        <f ca="1"/>
        <v>48.218000000000004</v>
      </c>
      <c r="AQ76" s="14">
        <f ca="1"/>
        <v>48.118000000000002</v>
      </c>
      <c r="AR76" s="14">
        <f ca="1"/>
        <v>48.118000000000002</v>
      </c>
      <c r="AS76" s="14">
        <f ca="1"/>
        <v>48.228000000000002</v>
      </c>
      <c r="AT76" s="14">
        <f ca="1"/>
        <v>48.22</v>
      </c>
      <c r="AU76" s="14">
        <f ca="1"/>
        <v>48.22</v>
      </c>
      <c r="AV76" s="14">
        <f ca="1"/>
        <v>48.161000000000001</v>
      </c>
      <c r="AW76" s="14">
        <f ca="1"/>
        <v>48.112000000000002</v>
      </c>
      <c r="AX76" s="14">
        <f ca="1"/>
        <v>48.140999999999998</v>
      </c>
      <c r="AY76" s="14">
        <f ca="1"/>
        <v>48.151000000000003</v>
      </c>
      <c r="AZ76" s="14">
        <f ca="1"/>
        <v>48.161000000000001</v>
      </c>
      <c r="BA76" s="14">
        <f ca="1"/>
        <v>48.122</v>
      </c>
      <c r="BB76" s="14">
        <f ca="1"/>
        <v>48.238999999999997</v>
      </c>
      <c r="BC76" s="14">
        <f ca="1"/>
        <v>48.308</v>
      </c>
      <c r="BD76" s="14">
        <f ca="1"/>
        <v>48.356999999999999</v>
      </c>
      <c r="BE76" s="14">
        <f ca="1"/>
        <v>48.326999999999998</v>
      </c>
      <c r="BF76" s="14">
        <f ca="1"/>
        <v>48.308</v>
      </c>
      <c r="BG76" s="14">
        <f ca="1"/>
        <v>48.46</v>
      </c>
      <c r="BH76" s="14">
        <f ca="1"/>
        <v>48.478999999999999</v>
      </c>
      <c r="BI76" s="14">
        <f ca="1"/>
        <v>48.46</v>
      </c>
      <c r="BJ76" s="14">
        <f ca="1"/>
        <v>48.332999999999998</v>
      </c>
      <c r="BK76" s="14">
        <f ca="1"/>
        <v>48.372</v>
      </c>
      <c r="BL76" s="14">
        <f ca="1"/>
        <v>48.274000000000001</v>
      </c>
      <c r="BM76" s="14">
        <f ca="1"/>
        <v>48.264000000000003</v>
      </c>
      <c r="BN76" s="14">
        <f ca="1"/>
        <v>48.313000000000002</v>
      </c>
      <c r="BO76" s="14">
        <f ca="1"/>
        <v>48.313000000000002</v>
      </c>
      <c r="BP76" s="14">
        <f ca="1"/>
        <v>48.274000000000001</v>
      </c>
      <c r="BQ76" s="14">
        <f ca="1"/>
        <v>48.401000000000003</v>
      </c>
      <c r="BR76" s="14">
        <f ca="1"/>
        <v>48.518000000000001</v>
      </c>
      <c r="BS76" s="14">
        <f ca="1"/>
        <v>48.518000000000001</v>
      </c>
      <c r="BT76" s="14">
        <f ca="1"/>
        <v>48.45</v>
      </c>
      <c r="BU76" s="14">
        <f ca="1"/>
        <v>48.43</v>
      </c>
      <c r="BV76" s="14">
        <f ca="1"/>
        <v>48.45</v>
      </c>
      <c r="BW76" s="14">
        <f ca="1"/>
        <v>48.43</v>
      </c>
      <c r="BX76" s="14">
        <f ca="1"/>
        <v>48.469000000000001</v>
      </c>
      <c r="BY76" s="14">
        <f ca="1"/>
        <v>48.508000000000003</v>
      </c>
      <c r="BZ76" s="14">
        <f ca="1"/>
        <v>48.548999999999999</v>
      </c>
      <c r="CA76" s="14">
        <f ca="1"/>
        <v>48.49</v>
      </c>
      <c r="CB76" s="14">
        <f ca="1"/>
        <v>48.460999999999999</v>
      </c>
      <c r="CC76" s="14">
        <f ca="1"/>
        <v>48.597000000000001</v>
      </c>
      <c r="CD76" s="14">
        <f ca="1"/>
        <v>48.567999999999998</v>
      </c>
      <c r="CE76" s="14">
        <f ca="1"/>
        <v>48.48</v>
      </c>
      <c r="CF76" s="14">
        <f ca="1"/>
        <v>48.548999999999999</v>
      </c>
      <c r="CG76" s="14">
        <f ca="1"/>
        <v>48.606999999999999</v>
      </c>
      <c r="CH76" s="14">
        <f ca="1"/>
        <v>48.578000000000003</v>
      </c>
      <c r="CI76" s="14">
        <f ca="1"/>
        <v>48.539000000000001</v>
      </c>
      <c r="CJ76" s="14">
        <f ca="1"/>
        <v>48.5</v>
      </c>
      <c r="CK76" s="14">
        <f ca="1"/>
        <v>48.578000000000003</v>
      </c>
      <c r="CL76" s="14">
        <f ca="1"/>
        <v>48.470999999999997</v>
      </c>
      <c r="CM76" s="14">
        <f ca="1"/>
        <v>48.411999999999999</v>
      </c>
      <c r="CN76" s="14">
        <f ca="1"/>
        <v>48.363999999999997</v>
      </c>
      <c r="CO76" s="14">
        <f ca="1"/>
        <v>48.314999999999998</v>
      </c>
      <c r="CP76" s="14">
        <f ca="1"/>
        <v>48.11</v>
      </c>
      <c r="CQ76" s="14">
        <f ca="1"/>
        <v>48.177999999999997</v>
      </c>
      <c r="CR76" s="14">
        <f ca="1"/>
        <v>48.052</v>
      </c>
      <c r="CS76" s="14">
        <f ca="1"/>
        <v>48.012999999999998</v>
      </c>
      <c r="CT76" s="14">
        <f ca="1"/>
        <v>48.12</v>
      </c>
      <c r="CU76" s="14">
        <f ca="1"/>
        <v>48.12</v>
      </c>
      <c r="CV76" s="14">
        <f ca="1"/>
        <v>48.091000000000001</v>
      </c>
      <c r="CW76" s="14">
        <f ca="1"/>
        <v>48.067</v>
      </c>
      <c r="CX76" s="14">
        <f ca="1"/>
        <v>48.057000000000002</v>
      </c>
      <c r="CY76" s="14">
        <f ca="1"/>
        <v>47.999000000000002</v>
      </c>
      <c r="CZ76" s="14">
        <f ca="1"/>
        <v>47.96</v>
      </c>
      <c r="DA76" s="14">
        <f ca="1"/>
        <v>47.988999999999997</v>
      </c>
      <c r="DB76" s="14">
        <f ca="1"/>
        <v>47.988999999999997</v>
      </c>
      <c r="DC76" s="14">
        <f ca="1"/>
        <v>47.999000000000002</v>
      </c>
      <c r="DD76" s="14">
        <f ca="1"/>
        <v>47.999000000000002</v>
      </c>
      <c r="DE76" s="14">
        <f ca="1"/>
        <v>47.999000000000002</v>
      </c>
      <c r="DF76" s="14">
        <f ca="1"/>
        <v>48.067</v>
      </c>
      <c r="DG76" s="14">
        <f ca="1"/>
        <v>48.076000000000001</v>
      </c>
      <c r="DH76" s="14">
        <f ca="1"/>
        <v>48.067</v>
      </c>
      <c r="DI76" s="14">
        <f ca="1"/>
        <v>48.018000000000001</v>
      </c>
      <c r="DJ76" s="14">
        <f ca="1"/>
        <v>48.115000000000002</v>
      </c>
      <c r="DK76" s="14">
        <f ca="1"/>
        <v>48.085999999999999</v>
      </c>
      <c r="DL76" s="14">
        <f ca="1"/>
        <v>48.027999999999999</v>
      </c>
      <c r="DM76" s="14">
        <f ca="1"/>
        <v>48.046999999999997</v>
      </c>
      <c r="DN76" s="14">
        <f ca="1"/>
        <v>48.008000000000003</v>
      </c>
      <c r="DO76" s="14">
        <f ca="1"/>
        <v>47.863</v>
      </c>
      <c r="DP76" s="14">
        <f ca="1"/>
        <v>47.756</v>
      </c>
      <c r="DQ76" s="14">
        <f ca="1"/>
        <v>47.62</v>
      </c>
      <c r="DR76" s="14">
        <f ca="1"/>
        <v>47.814</v>
      </c>
      <c r="DS76" s="14">
        <f ca="1"/>
        <v>47.814</v>
      </c>
      <c r="DT76" s="14">
        <f ca="1"/>
        <v>47.776000000000003</v>
      </c>
      <c r="DU76" s="14">
        <f ca="1"/>
        <v>47.765999999999998</v>
      </c>
      <c r="DV76" s="14">
        <f ca="1"/>
        <v>47.688000000000002</v>
      </c>
      <c r="DW76" s="14">
        <f ca="1"/>
        <v>47.784999999999997</v>
      </c>
      <c r="DX76" s="14">
        <f ca="1"/>
        <v>47.707999999999998</v>
      </c>
      <c r="DY76" s="14">
        <f ca="1"/>
        <v>47.805</v>
      </c>
      <c r="DZ76" s="14">
        <f ca="1"/>
        <v>47.737000000000002</v>
      </c>
      <c r="EA76" s="14">
        <f ca="1"/>
        <v>47.679000000000002</v>
      </c>
      <c r="EB76" s="14">
        <f ca="1"/>
        <v>47.65</v>
      </c>
      <c r="EC76" s="14">
        <f ca="1"/>
        <v>47.823999999999998</v>
      </c>
      <c r="ED76" s="14">
        <f ca="1"/>
        <v>47.94</v>
      </c>
      <c r="EE76" s="14">
        <f ca="1"/>
        <v>47.784999999999997</v>
      </c>
      <c r="EF76" s="14">
        <f ca="1"/>
        <v>47.844000000000001</v>
      </c>
      <c r="EG76" s="14">
        <f ca="1"/>
        <v>47.863</v>
      </c>
      <c r="EH76" s="14">
        <f ca="1"/>
        <v>47.94</v>
      </c>
      <c r="EI76" s="14">
        <f ca="1"/>
        <v>47.920999999999999</v>
      </c>
      <c r="EJ76" s="14">
        <f ca="1"/>
        <v>47.97</v>
      </c>
      <c r="EK76" s="14">
        <f ca="1"/>
        <v>47.97</v>
      </c>
      <c r="EL76" s="14">
        <f ca="1"/>
        <v>47.920999999999999</v>
      </c>
      <c r="EM76" s="14">
        <f ca="1"/>
        <v>47.75</v>
      </c>
      <c r="EN76" s="14">
        <f ca="1"/>
        <v>47.710999999999999</v>
      </c>
      <c r="EO76" s="14">
        <f ca="1"/>
        <v>47.768999999999998</v>
      </c>
      <c r="EP76" s="14">
        <f ca="1"/>
        <v>47.710999999999999</v>
      </c>
      <c r="EQ76" s="14">
        <f ca="1"/>
        <v>47.652999999999999</v>
      </c>
      <c r="ER76" s="14">
        <f ca="1"/>
        <v>47.545999999999999</v>
      </c>
      <c r="ES76" s="14">
        <f ca="1"/>
        <v>47.624000000000002</v>
      </c>
      <c r="ET76" s="14">
        <f ca="1"/>
        <v>47.787999999999997</v>
      </c>
      <c r="EU76" s="14">
        <f ca="1"/>
        <v>47.75</v>
      </c>
      <c r="EV76" s="14">
        <f ca="1"/>
        <v>47.594999999999999</v>
      </c>
      <c r="EW76" s="14">
        <f ca="1"/>
        <v>47.613999999999997</v>
      </c>
      <c r="EX76" s="14">
        <f ca="1"/>
        <v>47.643000000000001</v>
      </c>
      <c r="EY76" s="14">
        <f ca="1"/>
        <v>47.527000000000001</v>
      </c>
      <c r="EZ76" s="14">
        <f ca="1"/>
        <v>47.517000000000003</v>
      </c>
      <c r="FA76" s="14">
        <f ca="1"/>
        <v>47.517000000000003</v>
      </c>
      <c r="FB76" s="14">
        <f ca="1"/>
        <v>47.634</v>
      </c>
      <c r="FC76" s="14">
        <f ca="1"/>
        <v>47.682000000000002</v>
      </c>
      <c r="FD76" s="14">
        <f ca="1"/>
        <v>47.594999999999999</v>
      </c>
      <c r="FE76" s="14">
        <f ca="1"/>
        <v>47.710999999999999</v>
      </c>
      <c r="FF76" s="14">
        <f ca="1"/>
        <v>47.768999999999998</v>
      </c>
      <c r="FG76" s="14">
        <f ca="1"/>
        <v>47.692</v>
      </c>
      <c r="FH76" s="14">
        <f ca="1"/>
        <v>47.845999999999997</v>
      </c>
      <c r="FI76" s="14">
        <f ca="1"/>
        <v>47.804000000000002</v>
      </c>
      <c r="FJ76" s="14">
        <f ca="1"/>
        <v>47.756</v>
      </c>
      <c r="FK76" s="14">
        <f ca="1"/>
        <v>47.774999999999999</v>
      </c>
      <c r="FL76" s="14">
        <f ca="1"/>
        <v>47.726999999999997</v>
      </c>
      <c r="FM76" s="14">
        <f ca="1"/>
        <v>47.765000000000001</v>
      </c>
      <c r="FN76" s="14">
        <f ca="1"/>
        <v>47.756</v>
      </c>
      <c r="FO76" s="14">
        <f ca="1"/>
        <v>47.716999999999999</v>
      </c>
      <c r="FP76" s="14">
        <f ca="1"/>
        <v>47.716999999999999</v>
      </c>
      <c r="FQ76" s="14">
        <f ca="1"/>
        <v>47.63</v>
      </c>
      <c r="FR76" s="14">
        <f ca="1"/>
        <v>47.591000000000001</v>
      </c>
      <c r="FS76" s="14">
        <f ca="1"/>
        <v>47.62</v>
      </c>
      <c r="FT76" s="14">
        <f ca="1"/>
        <v>47.774999999999999</v>
      </c>
      <c r="FU76" s="14">
        <f ca="1"/>
        <v>47.668999999999997</v>
      </c>
      <c r="FV76" s="14">
        <f ca="1"/>
        <v>47.677999999999997</v>
      </c>
      <c r="FW76" s="14">
        <f ca="1"/>
        <v>47.582000000000001</v>
      </c>
      <c r="FX76" s="14">
        <f ca="1"/>
        <v>47.503999999999998</v>
      </c>
      <c r="FY76" s="14">
        <f ca="1"/>
        <v>47.484999999999999</v>
      </c>
      <c r="FZ76" s="14">
        <f ca="1"/>
        <v>47.63</v>
      </c>
      <c r="GA76" s="14">
        <f ca="1"/>
        <v>47.600999999999999</v>
      </c>
      <c r="GB76" s="14">
        <f ca="1"/>
        <v>47.600999999999999</v>
      </c>
      <c r="GC76" s="14">
        <f ca="1"/>
        <v>47.643000000000001</v>
      </c>
      <c r="GD76" s="14">
        <f ca="1"/>
        <v>47.575000000000003</v>
      </c>
      <c r="GE76" s="14">
        <f ca="1"/>
        <v>47.497999999999998</v>
      </c>
      <c r="GF76" s="14">
        <f ca="1"/>
        <v>47.478999999999999</v>
      </c>
      <c r="GG76" s="14">
        <f ca="1"/>
        <v>47.314999999999998</v>
      </c>
      <c r="GH76" s="14">
        <f ca="1"/>
        <v>47.113</v>
      </c>
      <c r="GI76" s="14">
        <f ca="1"/>
        <v>47.045000000000002</v>
      </c>
      <c r="GJ76" s="14">
        <f ca="1"/>
        <v>47.256999999999998</v>
      </c>
      <c r="GK76" s="14">
        <f ca="1"/>
        <v>47.334000000000003</v>
      </c>
      <c r="GL76" s="14">
        <f ca="1"/>
        <v>47.277000000000001</v>
      </c>
      <c r="GM76" s="14">
        <f ca="1"/>
        <v>47.256999999999998</v>
      </c>
      <c r="GN76" s="14">
        <f ca="1"/>
        <v>47.055</v>
      </c>
      <c r="GO76" s="14">
        <f ca="1"/>
        <v>47.142000000000003</v>
      </c>
      <c r="GP76" s="14">
        <f ca="1"/>
        <v>47.18</v>
      </c>
      <c r="GQ76" s="14">
        <f ca="1"/>
        <v>47.383000000000003</v>
      </c>
      <c r="GR76" s="14">
        <f ca="1"/>
        <v>47.363</v>
      </c>
      <c r="GS76" s="14">
        <f ca="1"/>
        <v>47.594999999999999</v>
      </c>
      <c r="GT76" s="14">
        <f ca="1"/>
        <v>47.44</v>
      </c>
      <c r="GU76" s="14">
        <f ca="1"/>
        <v>47.430999999999997</v>
      </c>
      <c r="GV76" s="14">
        <f ca="1"/>
        <v>47.430999999999997</v>
      </c>
      <c r="GW76" s="14">
        <f ca="1"/>
        <v>47.536999999999999</v>
      </c>
      <c r="GX76" s="14">
        <f ca="1"/>
        <v>47.637999999999998</v>
      </c>
      <c r="GY76" s="14">
        <f ca="1"/>
        <v>47.523000000000003</v>
      </c>
      <c r="GZ76" s="14">
        <f ca="1"/>
        <v>47.484000000000002</v>
      </c>
      <c r="HA76" s="14">
        <f ca="1"/>
        <v>47.512999999999998</v>
      </c>
      <c r="HB76" s="14">
        <f ca="1"/>
        <v>47.542000000000002</v>
      </c>
      <c r="HC76" s="14">
        <f ca="1"/>
        <v>47.34</v>
      </c>
      <c r="HD76" s="14">
        <f ca="1"/>
        <v>47.417000000000002</v>
      </c>
      <c r="HE76" s="14">
        <f ca="1"/>
        <v>47.292000000000002</v>
      </c>
      <c r="HF76" s="14">
        <f ca="1"/>
        <v>47.359000000000002</v>
      </c>
      <c r="HG76" s="14">
        <f ca="1"/>
        <v>47.292000000000002</v>
      </c>
      <c r="HH76" s="14">
        <f ca="1"/>
        <v>47.148000000000003</v>
      </c>
      <c r="HI76" s="14">
        <f ca="1"/>
        <v>47.177</v>
      </c>
      <c r="HJ76" s="14">
        <f ca="1"/>
        <v>47.012999999999998</v>
      </c>
      <c r="HK76" s="14">
        <f ca="1"/>
        <v>47.042000000000002</v>
      </c>
      <c r="HL76" s="14">
        <f ca="1"/>
        <v>46.887999999999998</v>
      </c>
      <c r="HM76" s="14">
        <f ca="1"/>
        <v>47.070999999999998</v>
      </c>
      <c r="HN76" s="14">
        <f ca="1"/>
        <v>46.975000000000001</v>
      </c>
      <c r="HO76" s="14">
        <f ca="1"/>
        <v>47.186</v>
      </c>
      <c r="HP76" s="14">
        <f ca="1"/>
        <v>47.11</v>
      </c>
      <c r="HQ76" s="14">
        <f ca="1"/>
        <v>46.936</v>
      </c>
      <c r="HR76" s="14">
        <f ca="1"/>
        <v>46.945999999999998</v>
      </c>
      <c r="HS76" s="14">
        <f ca="1"/>
        <v>46.832999999999998</v>
      </c>
      <c r="HT76" s="14">
        <f ca="1"/>
        <v>46.832999999999998</v>
      </c>
      <c r="HU76" s="14">
        <f ca="1"/>
        <v>46.67</v>
      </c>
      <c r="HV76" s="14">
        <f ca="1"/>
        <v>46.640999999999998</v>
      </c>
      <c r="HW76" s="14">
        <f ca="1"/>
        <v>46.640999999999998</v>
      </c>
      <c r="HX76" s="14">
        <f ca="1"/>
        <v>46.631999999999998</v>
      </c>
      <c r="HY76" s="14">
        <f ca="1"/>
        <v>46.68</v>
      </c>
      <c r="HZ76" s="14">
        <f ca="1"/>
        <v>46.709000000000003</v>
      </c>
      <c r="IA76" s="14">
        <f ca="1"/>
        <v>46.737000000000002</v>
      </c>
      <c r="IB76" s="14">
        <f ca="1"/>
        <v>46.593000000000004</v>
      </c>
      <c r="IC76" s="14">
        <f ca="1"/>
        <v>46.564999999999998</v>
      </c>
      <c r="ID76" s="14">
        <f ca="1"/>
        <v>46.488</v>
      </c>
      <c r="IE76" s="14">
        <f ca="1"/>
        <v>46.506999999999998</v>
      </c>
      <c r="IF76" s="14">
        <f ca="1"/>
        <v>46.44</v>
      </c>
      <c r="IG76" s="14">
        <f ca="1"/>
        <v>46.363</v>
      </c>
      <c r="IH76" s="14">
        <f ca="1"/>
        <v>46.526000000000003</v>
      </c>
      <c r="II76" s="14">
        <f ca="1"/>
        <v>46.517000000000003</v>
      </c>
      <c r="IJ76" s="14">
        <f ca="1"/>
        <v>46.517000000000003</v>
      </c>
      <c r="IK76" s="14">
        <f ca="1"/>
        <v>46.631999999999998</v>
      </c>
      <c r="IL76" s="14">
        <f ca="1"/>
        <v>46.939</v>
      </c>
      <c r="IM76" s="14">
        <f ca="1"/>
        <v>47.323</v>
      </c>
      <c r="IN76" s="14">
        <f ca="1"/>
        <v>47.393999999999998</v>
      </c>
      <c r="IO76" s="14">
        <f ca="1"/>
        <v>47.231999999999999</v>
      </c>
      <c r="IP76" s="14">
        <f ca="1"/>
        <v>47.279000000000003</v>
      </c>
      <c r="IQ76" s="14">
        <f ca="1"/>
        <v>47.183999999999997</v>
      </c>
      <c r="IR76" s="14">
        <f ca="1"/>
        <v>47.002000000000002</v>
      </c>
      <c r="IS76" s="14">
        <f ca="1"/>
        <v>47.106999999999999</v>
      </c>
      <c r="IT76" s="14">
        <f ca="1"/>
        <v>46.887</v>
      </c>
      <c r="IU76" s="14">
        <f ca="1"/>
        <v>46.905999999999999</v>
      </c>
    </row>
    <row r="77" spans="1:255" ht="20" customHeight="1" x14ac:dyDescent="0.35">
      <c r="A77" s="12"/>
      <c r="B77" s="22" t="s">
        <v>80</v>
      </c>
      <c r="C77" s="19" t="str" cm="1">
        <f t="array" ref="C77">_xldudf_FASTTRACK_INFO(B77,"NAME")</f>
        <v>Vanguard Total Intern'l Stock ETF</v>
      </c>
      <c r="D77" s="13" cm="1">
        <f t="array" aca="1" ref="D77:IU77" ca="1">_xldudf_FASTTRACK_EXPORT(B77,"CLOSE",$C$5,$C$6,FALSE,TRUE,TRUE)</f>
        <v>82.38</v>
      </c>
      <c r="E77" s="13">
        <f ca="1"/>
        <v>82.51</v>
      </c>
      <c r="F77" s="13">
        <f ca="1"/>
        <v>82.23</v>
      </c>
      <c r="G77" s="13">
        <f ca="1"/>
        <v>82.4</v>
      </c>
      <c r="H77" s="13">
        <f ca="1"/>
        <v>82.13</v>
      </c>
      <c r="I77" s="13">
        <f ca="1"/>
        <v>82.99</v>
      </c>
      <c r="J77" s="13">
        <f ca="1"/>
        <v>82.35</v>
      </c>
      <c r="K77" s="13">
        <f ca="1"/>
        <v>82.15</v>
      </c>
      <c r="L77" s="13">
        <f ca="1"/>
        <v>81.05</v>
      </c>
      <c r="M77" s="13">
        <f ca="1"/>
        <v>79.290000000000006</v>
      </c>
      <c r="N77" s="13">
        <f ca="1"/>
        <v>80.25</v>
      </c>
      <c r="O77" s="13">
        <f ca="1"/>
        <v>80.31</v>
      </c>
      <c r="P77" s="13">
        <f ca="1"/>
        <v>80.11</v>
      </c>
      <c r="Q77" s="13">
        <f ca="1"/>
        <v>79.66</v>
      </c>
      <c r="R77" s="13">
        <f ca="1"/>
        <v>80.95</v>
      </c>
      <c r="S77" s="13">
        <f ca="1"/>
        <v>80.739999999999995</v>
      </c>
      <c r="T77" s="13">
        <f ca="1"/>
        <v>81.099999999999994</v>
      </c>
      <c r="U77" s="13">
        <f ca="1"/>
        <v>79.86</v>
      </c>
      <c r="V77" s="13">
        <f ca="1"/>
        <v>79.53</v>
      </c>
      <c r="W77" s="13">
        <f ca="1"/>
        <v>79.08</v>
      </c>
      <c r="X77" s="13">
        <f ca="1"/>
        <v>78.599999999999994</v>
      </c>
      <c r="Y77" s="13">
        <f ca="1"/>
        <v>77.73</v>
      </c>
      <c r="Z77" s="13">
        <f ca="1"/>
        <v>78.64</v>
      </c>
      <c r="AA77" s="13">
        <f ca="1"/>
        <v>78.599999999999994</v>
      </c>
      <c r="AB77" s="13">
        <f ca="1"/>
        <v>78.47</v>
      </c>
      <c r="AC77" s="13">
        <f ca="1"/>
        <v>78.13</v>
      </c>
      <c r="AD77" s="13">
        <f ca="1"/>
        <v>78.55</v>
      </c>
      <c r="AE77" s="13">
        <f ca="1"/>
        <v>77.83</v>
      </c>
      <c r="AF77" s="13">
        <f ca="1"/>
        <v>77.28</v>
      </c>
      <c r="AG77" s="13">
        <f ca="1"/>
        <v>77.23</v>
      </c>
      <c r="AH77" s="13">
        <f ca="1"/>
        <v>77.62</v>
      </c>
      <c r="AI77" s="13">
        <f ca="1"/>
        <v>77.349999999999994</v>
      </c>
      <c r="AJ77" s="13">
        <f ca="1"/>
        <v>76.540000000000006</v>
      </c>
      <c r="AK77" s="13">
        <f ca="1"/>
        <v>75.44</v>
      </c>
      <c r="AL77" s="13">
        <f ca="1"/>
        <v>75.760000000000005</v>
      </c>
      <c r="AM77" s="13">
        <f ca="1"/>
        <v>75.61</v>
      </c>
      <c r="AN77" s="13">
        <f ca="1"/>
        <v>75.849999999999994</v>
      </c>
      <c r="AO77" s="13">
        <f ca="1"/>
        <v>75.61</v>
      </c>
      <c r="AP77" s="13">
        <f ca="1"/>
        <v>75.55</v>
      </c>
      <c r="AQ77" s="13">
        <f ca="1"/>
        <v>75.09</v>
      </c>
      <c r="AR77" s="13">
        <f ca="1"/>
        <v>74.67</v>
      </c>
      <c r="AS77" s="13">
        <f ca="1"/>
        <v>74.215000000000003</v>
      </c>
      <c r="AT77" s="13">
        <f ca="1"/>
        <v>73.616</v>
      </c>
      <c r="AU77" s="13">
        <f ca="1"/>
        <v>74.106999999999999</v>
      </c>
      <c r="AV77" s="13">
        <f ca="1"/>
        <v>74.510000000000005</v>
      </c>
      <c r="AW77" s="13">
        <f ca="1"/>
        <v>74.254000000000005</v>
      </c>
      <c r="AX77" s="13">
        <f ca="1"/>
        <v>74.765000000000001</v>
      </c>
      <c r="AY77" s="13">
        <f ca="1"/>
        <v>74.569000000000003</v>
      </c>
      <c r="AZ77" s="13">
        <f ca="1"/>
        <v>73.772999999999996</v>
      </c>
      <c r="BA77" s="13">
        <f ca="1"/>
        <v>73.870999999999995</v>
      </c>
      <c r="BB77" s="13">
        <f ca="1"/>
        <v>74.028999999999996</v>
      </c>
      <c r="BC77" s="13">
        <f ca="1"/>
        <v>73.881</v>
      </c>
      <c r="BD77" s="13">
        <f ca="1"/>
        <v>73.724000000000004</v>
      </c>
      <c r="BE77" s="13">
        <f ca="1"/>
        <v>73.430000000000007</v>
      </c>
      <c r="BF77" s="13">
        <f ca="1"/>
        <v>73.311999999999998</v>
      </c>
      <c r="BG77" s="13">
        <f ca="1"/>
        <v>73.596000000000004</v>
      </c>
      <c r="BH77" s="13">
        <f ca="1"/>
        <v>73.272000000000006</v>
      </c>
      <c r="BI77" s="13">
        <f ca="1"/>
        <v>72.584999999999994</v>
      </c>
      <c r="BJ77" s="13">
        <f ca="1"/>
        <v>71.917000000000002</v>
      </c>
      <c r="BK77" s="13">
        <f ca="1"/>
        <v>71.613</v>
      </c>
      <c r="BL77" s="13">
        <f ca="1"/>
        <v>70.896000000000001</v>
      </c>
      <c r="BM77" s="13">
        <f ca="1"/>
        <v>71.847999999999999</v>
      </c>
      <c r="BN77" s="13">
        <f ca="1"/>
        <v>72.034999999999997</v>
      </c>
      <c r="BO77" s="13">
        <f ca="1"/>
        <v>72.673000000000002</v>
      </c>
      <c r="BP77" s="13">
        <f ca="1"/>
        <v>73.587000000000003</v>
      </c>
      <c r="BQ77" s="13">
        <f ca="1"/>
        <v>73.646000000000001</v>
      </c>
      <c r="BR77" s="13">
        <f ca="1"/>
        <v>74.460999999999999</v>
      </c>
      <c r="BS77" s="13">
        <f ca="1"/>
        <v>74.176000000000002</v>
      </c>
      <c r="BT77" s="13">
        <f ca="1"/>
        <v>73.783000000000001</v>
      </c>
      <c r="BU77" s="13">
        <f ca="1"/>
        <v>72.87</v>
      </c>
      <c r="BV77" s="13">
        <f ca="1"/>
        <v>72.731999999999999</v>
      </c>
      <c r="BW77" s="13">
        <f ca="1"/>
        <v>73.016999999999996</v>
      </c>
      <c r="BX77" s="13">
        <f ca="1"/>
        <v>72.525999999999996</v>
      </c>
      <c r="BY77" s="13">
        <f ca="1"/>
        <v>73.498000000000005</v>
      </c>
      <c r="BZ77" s="13">
        <f ca="1"/>
        <v>73.292000000000002</v>
      </c>
      <c r="CA77" s="13">
        <f ca="1"/>
        <v>73.468999999999994</v>
      </c>
      <c r="CB77" s="13">
        <f ca="1"/>
        <v>73.930000000000007</v>
      </c>
      <c r="CC77" s="13">
        <f ca="1"/>
        <v>74.156000000000006</v>
      </c>
      <c r="CD77" s="13">
        <f ca="1"/>
        <v>74.165999999999997</v>
      </c>
      <c r="CE77" s="13">
        <f ca="1"/>
        <v>73.605999999999995</v>
      </c>
      <c r="CF77" s="13">
        <f ca="1"/>
        <v>73.370999999999995</v>
      </c>
      <c r="CG77" s="13">
        <f ca="1"/>
        <v>72.947999999999993</v>
      </c>
      <c r="CH77" s="13">
        <f ca="1"/>
        <v>72.888999999999996</v>
      </c>
      <c r="CI77" s="13">
        <f ca="1"/>
        <v>73.587000000000003</v>
      </c>
      <c r="CJ77" s="13">
        <f ca="1"/>
        <v>72.87</v>
      </c>
      <c r="CK77" s="13">
        <f ca="1"/>
        <v>72.918999999999997</v>
      </c>
      <c r="CL77" s="13">
        <f ca="1"/>
        <v>72.594999999999999</v>
      </c>
      <c r="CM77" s="13">
        <f ca="1"/>
        <v>71.965999999999994</v>
      </c>
      <c r="CN77" s="13">
        <f ca="1"/>
        <v>71.956000000000003</v>
      </c>
      <c r="CO77" s="13">
        <f ca="1"/>
        <v>70.876000000000005</v>
      </c>
      <c r="CP77" s="13">
        <f ca="1"/>
        <v>72.555000000000007</v>
      </c>
      <c r="CQ77" s="13">
        <f ca="1"/>
        <v>73.194000000000003</v>
      </c>
      <c r="CR77" s="13">
        <f ca="1"/>
        <v>72.909000000000006</v>
      </c>
      <c r="CS77" s="13">
        <f ca="1"/>
        <v>73.478999999999999</v>
      </c>
      <c r="CT77" s="13">
        <f ca="1"/>
        <v>73.322000000000003</v>
      </c>
      <c r="CU77" s="13">
        <f ca="1"/>
        <v>72.781000000000006</v>
      </c>
      <c r="CV77" s="13">
        <f ca="1"/>
        <v>72.644000000000005</v>
      </c>
      <c r="CW77" s="13">
        <f ca="1"/>
        <v>72.143000000000001</v>
      </c>
      <c r="CX77" s="13">
        <f ca="1"/>
        <v>71.828999999999994</v>
      </c>
      <c r="CY77" s="13">
        <f ca="1"/>
        <v>71.445999999999998</v>
      </c>
      <c r="CZ77" s="13">
        <f ca="1"/>
        <v>71.19</v>
      </c>
      <c r="DA77" s="13">
        <f ca="1"/>
        <v>71.602999999999994</v>
      </c>
      <c r="DB77" s="13">
        <f ca="1"/>
        <v>72.025000000000006</v>
      </c>
      <c r="DC77" s="13">
        <f ca="1"/>
        <v>72.123000000000005</v>
      </c>
      <c r="DD77" s="13">
        <f ca="1"/>
        <v>71.808999999999997</v>
      </c>
      <c r="DE77" s="13">
        <f ca="1"/>
        <v>72.054000000000002</v>
      </c>
      <c r="DF77" s="13">
        <f ca="1"/>
        <v>71.995000000000005</v>
      </c>
      <c r="DG77" s="13">
        <f ca="1"/>
        <v>72.043999999999997</v>
      </c>
      <c r="DH77" s="13">
        <f ca="1"/>
        <v>71.984999999999999</v>
      </c>
      <c r="DI77" s="13">
        <f ca="1"/>
        <v>71.427999999999997</v>
      </c>
      <c r="DJ77" s="13">
        <f ca="1"/>
        <v>71.662999999999997</v>
      </c>
      <c r="DK77" s="13">
        <f ca="1"/>
        <v>70.861000000000004</v>
      </c>
      <c r="DL77" s="13">
        <f ca="1"/>
        <v>70.733999999999995</v>
      </c>
      <c r="DM77" s="13">
        <f ca="1"/>
        <v>70.822000000000003</v>
      </c>
      <c r="DN77" s="13">
        <f ca="1"/>
        <v>70.147999999999996</v>
      </c>
      <c r="DO77" s="13">
        <f ca="1"/>
        <v>69.688999999999993</v>
      </c>
      <c r="DP77" s="13">
        <f ca="1"/>
        <v>69.405000000000001</v>
      </c>
      <c r="DQ77" s="13">
        <f ca="1"/>
        <v>69.259</v>
      </c>
      <c r="DR77" s="13">
        <f ca="1"/>
        <v>69.747</v>
      </c>
      <c r="DS77" s="13">
        <f ca="1"/>
        <v>70.06</v>
      </c>
      <c r="DT77" s="13">
        <f ca="1"/>
        <v>69.777000000000001</v>
      </c>
      <c r="DU77" s="13">
        <f ca="1"/>
        <v>69.981999999999999</v>
      </c>
      <c r="DV77" s="13">
        <f ca="1"/>
        <v>70.021000000000001</v>
      </c>
      <c r="DW77" s="13">
        <f ca="1"/>
        <v>70.704999999999998</v>
      </c>
      <c r="DX77" s="13">
        <f ca="1"/>
        <v>69.570999999999998</v>
      </c>
      <c r="DY77" s="13">
        <f ca="1"/>
        <v>69.834999999999994</v>
      </c>
      <c r="DZ77" s="13">
        <f ca="1"/>
        <v>69.747</v>
      </c>
      <c r="EA77" s="13">
        <f ca="1"/>
        <v>69.933000000000007</v>
      </c>
      <c r="EB77" s="13">
        <f ca="1"/>
        <v>69.834999999999994</v>
      </c>
      <c r="EC77" s="13">
        <f ca="1"/>
        <v>69.522999999999996</v>
      </c>
      <c r="ED77" s="13">
        <f ca="1"/>
        <v>69.834999999999994</v>
      </c>
      <c r="EE77" s="13">
        <f ca="1"/>
        <v>69.385999999999996</v>
      </c>
      <c r="EF77" s="13">
        <f ca="1"/>
        <v>68.623999999999995</v>
      </c>
      <c r="EG77" s="13">
        <f ca="1"/>
        <v>68.838999999999999</v>
      </c>
      <c r="EH77" s="13">
        <f ca="1"/>
        <v>68.614000000000004</v>
      </c>
      <c r="EI77" s="13">
        <f ca="1"/>
        <v>68.125</v>
      </c>
      <c r="EJ77" s="13">
        <f ca="1"/>
        <v>67.685000000000002</v>
      </c>
      <c r="EK77" s="13">
        <f ca="1"/>
        <v>67.509</v>
      </c>
      <c r="EL77" s="13">
        <f ca="1"/>
        <v>66.688999999999993</v>
      </c>
      <c r="EM77" s="13">
        <f ca="1"/>
        <v>66.912999999999997</v>
      </c>
      <c r="EN77" s="13">
        <f ca="1"/>
        <v>67.460999999999999</v>
      </c>
      <c r="EO77" s="13">
        <f ca="1"/>
        <v>67.948999999999998</v>
      </c>
      <c r="EP77" s="13">
        <f ca="1"/>
        <v>67.988</v>
      </c>
      <c r="EQ77" s="13">
        <f ca="1"/>
        <v>68.878</v>
      </c>
      <c r="ER77" s="13">
        <f ca="1"/>
        <v>68.984999999999999</v>
      </c>
      <c r="ES77" s="13">
        <f ca="1"/>
        <v>69.453999999999994</v>
      </c>
      <c r="ET77" s="13">
        <f ca="1"/>
        <v>68.233000000000004</v>
      </c>
      <c r="EU77" s="13">
        <f ca="1"/>
        <v>67.948999999999998</v>
      </c>
      <c r="EV77" s="13">
        <f ca="1"/>
        <v>67.539000000000001</v>
      </c>
      <c r="EW77" s="13">
        <f ca="1"/>
        <v>67.704999999999998</v>
      </c>
      <c r="EX77" s="13">
        <f ca="1"/>
        <v>67.460999999999999</v>
      </c>
      <c r="EY77" s="13">
        <f ca="1"/>
        <v>67.167000000000002</v>
      </c>
      <c r="EZ77" s="13">
        <f ca="1"/>
        <v>67.5</v>
      </c>
      <c r="FA77" s="13">
        <f ca="1"/>
        <v>67.430999999999997</v>
      </c>
      <c r="FB77" s="13">
        <f ca="1"/>
        <v>67.900000000000006</v>
      </c>
      <c r="FC77" s="13">
        <f ca="1"/>
        <v>67.802999999999997</v>
      </c>
      <c r="FD77" s="13">
        <f ca="1"/>
        <v>67.5</v>
      </c>
      <c r="FE77" s="13">
        <f ca="1"/>
        <v>67.069999999999993</v>
      </c>
      <c r="FF77" s="13">
        <f ca="1"/>
        <v>67.91</v>
      </c>
      <c r="FG77" s="13">
        <f ca="1"/>
        <v>67.754000000000005</v>
      </c>
      <c r="FH77" s="13">
        <f ca="1"/>
        <v>67.539000000000001</v>
      </c>
      <c r="FI77" s="13">
        <f ca="1"/>
        <v>67.519000000000005</v>
      </c>
      <c r="FJ77" s="13">
        <f ca="1"/>
        <v>67.343000000000004</v>
      </c>
      <c r="FK77" s="13">
        <f ca="1"/>
        <v>67.069999999999993</v>
      </c>
      <c r="FL77" s="13">
        <f ca="1"/>
        <v>66.415000000000006</v>
      </c>
      <c r="FM77" s="13">
        <f ca="1"/>
        <v>66.590999999999994</v>
      </c>
      <c r="FN77" s="13">
        <f ca="1"/>
        <v>65.593999999999994</v>
      </c>
      <c r="FO77" s="13">
        <f ca="1"/>
        <v>65.096000000000004</v>
      </c>
      <c r="FP77" s="13">
        <f ca="1"/>
        <v>65.614999999999995</v>
      </c>
      <c r="FQ77" s="13">
        <f ca="1"/>
        <v>65.537000000000006</v>
      </c>
      <c r="FR77" s="13">
        <f ca="1"/>
        <v>66.352000000000004</v>
      </c>
      <c r="FS77" s="13">
        <f ca="1"/>
        <v>65.915000000000006</v>
      </c>
      <c r="FT77" s="13">
        <f ca="1"/>
        <v>66.808000000000007</v>
      </c>
      <c r="FU77" s="13">
        <f ca="1"/>
        <v>66.438999999999993</v>
      </c>
      <c r="FV77" s="13">
        <f ca="1"/>
        <v>66.381</v>
      </c>
      <c r="FW77" s="13">
        <f ca="1"/>
        <v>66.138000000000005</v>
      </c>
      <c r="FX77" s="13">
        <f ca="1"/>
        <v>65.983000000000004</v>
      </c>
      <c r="FY77" s="13">
        <f ca="1"/>
        <v>65.808999999999997</v>
      </c>
      <c r="FZ77" s="13">
        <f ca="1"/>
        <v>65.721000000000004</v>
      </c>
      <c r="GA77" s="13">
        <f ca="1"/>
        <v>65.293999999999997</v>
      </c>
      <c r="GB77" s="13">
        <f ca="1"/>
        <v>65.614999999999995</v>
      </c>
      <c r="GC77" s="13">
        <f ca="1"/>
        <v>64.944999999999993</v>
      </c>
      <c r="GD77" s="13">
        <f ca="1"/>
        <v>65.11</v>
      </c>
      <c r="GE77" s="13">
        <f ca="1"/>
        <v>64.828999999999994</v>
      </c>
      <c r="GF77" s="13">
        <f ca="1"/>
        <v>65.391000000000005</v>
      </c>
      <c r="GG77" s="13">
        <f ca="1"/>
        <v>64.760999999999996</v>
      </c>
      <c r="GH77" s="13">
        <f ca="1"/>
        <v>64.546999999999997</v>
      </c>
      <c r="GI77" s="13">
        <f ca="1"/>
        <v>64.653999999999996</v>
      </c>
      <c r="GJ77" s="13">
        <f ca="1"/>
        <v>64.954999999999998</v>
      </c>
      <c r="GK77" s="13">
        <f ca="1"/>
        <v>64.751000000000005</v>
      </c>
      <c r="GL77" s="13">
        <f ca="1"/>
        <v>64.313999999999993</v>
      </c>
      <c r="GM77" s="13">
        <f ca="1"/>
        <v>64.236999999999995</v>
      </c>
      <c r="GN77" s="13">
        <f ca="1"/>
        <v>63.731999999999999</v>
      </c>
      <c r="GO77" s="13">
        <f ca="1"/>
        <v>63.780999999999999</v>
      </c>
      <c r="GP77" s="13">
        <f ca="1"/>
        <v>63.655000000000001</v>
      </c>
      <c r="GQ77" s="13">
        <f ca="1"/>
        <v>63.033999999999999</v>
      </c>
      <c r="GR77" s="13">
        <f ca="1"/>
        <v>62.685000000000002</v>
      </c>
      <c r="GS77" s="13">
        <f ca="1"/>
        <v>62.848999999999997</v>
      </c>
      <c r="GT77" s="13">
        <f ca="1"/>
        <v>63.218000000000004</v>
      </c>
      <c r="GU77" s="13">
        <f ca="1"/>
        <v>63.325000000000003</v>
      </c>
      <c r="GV77" s="13">
        <f ca="1"/>
        <v>63.091999999999999</v>
      </c>
      <c r="GW77" s="13">
        <f ca="1"/>
        <v>61.802</v>
      </c>
      <c r="GX77" s="13">
        <f ca="1"/>
        <v>61.957000000000001</v>
      </c>
      <c r="GY77" s="13">
        <f ca="1"/>
        <v>62.024999999999999</v>
      </c>
      <c r="GZ77" s="13">
        <f ca="1"/>
        <v>61.831000000000003</v>
      </c>
      <c r="HA77" s="13">
        <f ca="1"/>
        <v>61.472000000000001</v>
      </c>
      <c r="HB77" s="13">
        <f ca="1"/>
        <v>61.423000000000002</v>
      </c>
      <c r="HC77" s="13">
        <f ca="1"/>
        <v>60.646999999999998</v>
      </c>
      <c r="HD77" s="13">
        <f ca="1"/>
        <v>60.375</v>
      </c>
      <c r="HE77" s="13">
        <f ca="1"/>
        <v>59.279000000000003</v>
      </c>
      <c r="HF77" s="13">
        <f ca="1"/>
        <v>59.493000000000002</v>
      </c>
      <c r="HG77" s="13">
        <f ca="1"/>
        <v>58.890999999999998</v>
      </c>
      <c r="HH77" s="13">
        <f ca="1"/>
        <v>59.201999999999998</v>
      </c>
      <c r="HI77" s="13">
        <f ca="1"/>
        <v>58.881</v>
      </c>
      <c r="HJ77" s="13">
        <f ca="1"/>
        <v>58.241</v>
      </c>
      <c r="HK77" s="13">
        <f ca="1"/>
        <v>56.689</v>
      </c>
      <c r="HL77" s="13">
        <f ca="1"/>
        <v>57.726999999999997</v>
      </c>
      <c r="HM77" s="13">
        <f ca="1"/>
        <v>53.884999999999998</v>
      </c>
      <c r="HN77" s="13">
        <f ca="1"/>
        <v>54.223999999999997</v>
      </c>
      <c r="HO77" s="13">
        <f ca="1"/>
        <v>55.738</v>
      </c>
      <c r="HP77" s="13">
        <f ca="1"/>
        <v>59.366</v>
      </c>
      <c r="HQ77" s="13">
        <f ca="1"/>
        <v>60.579000000000001</v>
      </c>
      <c r="HR77" s="13">
        <f ca="1"/>
        <v>60.423999999999999</v>
      </c>
      <c r="HS77" s="13">
        <f ca="1"/>
        <v>60.249000000000002</v>
      </c>
      <c r="HT77" s="13">
        <f ca="1"/>
        <v>60.646999999999998</v>
      </c>
      <c r="HU77" s="13">
        <f ca="1"/>
        <v>61.365000000000002</v>
      </c>
      <c r="HV77" s="13">
        <f ca="1"/>
        <v>61.228999999999999</v>
      </c>
      <c r="HW77" s="13">
        <f ca="1"/>
        <v>61.87</v>
      </c>
      <c r="HX77" s="13">
        <f ca="1"/>
        <v>61.665999999999997</v>
      </c>
      <c r="HY77" s="13">
        <f ca="1"/>
        <v>61.569000000000003</v>
      </c>
      <c r="HZ77" s="13">
        <f ca="1"/>
        <v>61.868000000000002</v>
      </c>
      <c r="IA77" s="13">
        <f ca="1"/>
        <v>62.350999999999999</v>
      </c>
      <c r="IB77" s="13">
        <f ca="1"/>
        <v>62.186999999999998</v>
      </c>
      <c r="IC77" s="13">
        <f ca="1"/>
        <v>62.264000000000003</v>
      </c>
      <c r="ID77" s="13">
        <f ca="1"/>
        <v>61.462000000000003</v>
      </c>
      <c r="IE77" s="13">
        <f ca="1"/>
        <v>60.387999999999998</v>
      </c>
      <c r="IF77" s="13">
        <f ca="1"/>
        <v>60.755000000000003</v>
      </c>
      <c r="IG77" s="13">
        <f ca="1"/>
        <v>60.34</v>
      </c>
      <c r="IH77" s="13">
        <f ca="1"/>
        <v>60.387999999999998</v>
      </c>
      <c r="II77" s="13">
        <f ca="1"/>
        <v>61.79</v>
      </c>
      <c r="IJ77" s="13">
        <f ca="1"/>
        <v>61.268000000000001</v>
      </c>
      <c r="IK77" s="13">
        <f ca="1"/>
        <v>61.761000000000003</v>
      </c>
      <c r="IL77" s="13">
        <f ca="1"/>
        <v>60.252000000000002</v>
      </c>
      <c r="IM77" s="13">
        <f ca="1"/>
        <v>60.222999999999999</v>
      </c>
      <c r="IN77" s="13">
        <f ca="1"/>
        <v>60.02</v>
      </c>
      <c r="IO77" s="13">
        <f ca="1"/>
        <v>60.185000000000002</v>
      </c>
      <c r="IP77" s="13">
        <f ca="1"/>
        <v>60.997</v>
      </c>
      <c r="IQ77" s="13">
        <f ca="1"/>
        <v>60.813000000000002</v>
      </c>
      <c r="IR77" s="13">
        <f ca="1"/>
        <v>60.475000000000001</v>
      </c>
      <c r="IS77" s="13">
        <f ca="1"/>
        <v>60.774999999999999</v>
      </c>
      <c r="IT77" s="13">
        <f ca="1"/>
        <v>61.170999999999999</v>
      </c>
      <c r="IU77" s="13">
        <f ca="1"/>
        <v>60.804000000000002</v>
      </c>
    </row>
    <row r="78" spans="1:255" ht="20" customHeight="1" x14ac:dyDescent="0.35">
      <c r="A78" s="6"/>
      <c r="B78" s="22" t="s">
        <v>69</v>
      </c>
      <c r="C78" s="18" t="str" cm="1">
        <f t="array" ref="C78">_xldudf_FASTTRACK_INFO(B78,"NAME")</f>
        <v>Vanguard Total Stock Market ETF</v>
      </c>
      <c r="D78" s="14" cm="1">
        <f t="array" aca="1" ref="D78:IU78" ca="1">_xldudf_FASTTRACK_EXPORT(B78,"CLOSE",$C$5,$C$6,FALSE,TRUE,TRUE)</f>
        <v>338.19</v>
      </c>
      <c r="E78" s="14">
        <f ca="1"/>
        <v>338.83</v>
      </c>
      <c r="F78" s="14">
        <f ca="1"/>
        <v>337.07</v>
      </c>
      <c r="G78" s="14">
        <f ca="1"/>
        <v>336.65</v>
      </c>
      <c r="H78" s="14">
        <f ca="1"/>
        <v>336.01</v>
      </c>
      <c r="I78" s="14">
        <f ca="1"/>
        <v>341.47</v>
      </c>
      <c r="J78" s="14">
        <f ca="1"/>
        <v>341.8</v>
      </c>
      <c r="K78" s="14">
        <f ca="1"/>
        <v>342.64</v>
      </c>
      <c r="L78" s="14">
        <f ca="1"/>
        <v>340.96</v>
      </c>
      <c r="M78" s="14">
        <f ca="1"/>
        <v>333.9</v>
      </c>
      <c r="N78" s="14">
        <f ca="1"/>
        <v>338.25</v>
      </c>
      <c r="O78" s="14">
        <f ca="1"/>
        <v>339.85</v>
      </c>
      <c r="P78" s="14">
        <f ca="1"/>
        <v>342.48</v>
      </c>
      <c r="Q78" s="14">
        <f ca="1"/>
        <v>340.57</v>
      </c>
      <c r="R78" s="14">
        <f ca="1"/>
        <v>342.29</v>
      </c>
      <c r="S78" s="14">
        <f ca="1"/>
        <v>343.08</v>
      </c>
      <c r="T78" s="14">
        <f ca="1"/>
        <v>343.27</v>
      </c>
      <c r="U78" s="14">
        <f ca="1"/>
        <v>342.03</v>
      </c>
      <c r="V78" s="14">
        <f ca="1"/>
        <v>340.56</v>
      </c>
      <c r="W78" s="14">
        <f ca="1"/>
        <v>340.87</v>
      </c>
      <c r="X78" s="14">
        <f ca="1"/>
        <v>339.08</v>
      </c>
      <c r="Y78" s="14">
        <f ca="1"/>
        <v>335.11</v>
      </c>
      <c r="Z78" s="14">
        <f ca="1"/>
        <v>341.85</v>
      </c>
      <c r="AA78" s="14">
        <f ca="1"/>
        <v>342.05</v>
      </c>
      <c r="AB78" s="14">
        <f ca="1"/>
        <v>341</v>
      </c>
      <c r="AC78" s="14">
        <f ca="1"/>
        <v>342.34</v>
      </c>
      <c r="AD78" s="14">
        <f ca="1"/>
        <v>343.03</v>
      </c>
      <c r="AE78" s="14">
        <f ca="1"/>
        <v>342.4</v>
      </c>
      <c r="AF78" s="14">
        <f ca="1"/>
        <v>340.14</v>
      </c>
      <c r="AG78" s="14">
        <f ca="1"/>
        <v>340.05</v>
      </c>
      <c r="AH78" s="14">
        <f ca="1"/>
        <v>341.21</v>
      </c>
      <c r="AI78" s="14">
        <f ca="1"/>
        <v>338.84</v>
      </c>
      <c r="AJ78" s="14">
        <f ca="1"/>
        <v>336.31</v>
      </c>
      <c r="AK78" s="14">
        <f ca="1"/>
        <v>335.27</v>
      </c>
      <c r="AL78" s="14">
        <f ca="1"/>
        <v>337.85</v>
      </c>
      <c r="AM78" s="14">
        <f ca="1"/>
        <v>338.39</v>
      </c>
      <c r="AN78" s="14">
        <f ca="1"/>
        <v>339.67</v>
      </c>
      <c r="AO78" s="14">
        <f ca="1"/>
        <v>339.88</v>
      </c>
      <c r="AP78" s="14">
        <f ca="1"/>
        <v>338.72</v>
      </c>
      <c r="AQ78" s="14">
        <f ca="1"/>
        <v>337.6</v>
      </c>
      <c r="AR78" s="14">
        <f ca="1"/>
        <v>335.27600000000001</v>
      </c>
      <c r="AS78" s="14">
        <f ca="1"/>
        <v>332.31400000000002</v>
      </c>
      <c r="AT78" s="14">
        <f ca="1"/>
        <v>329.78100000000001</v>
      </c>
      <c r="AU78" s="14">
        <f ca="1"/>
        <v>333.42099999999999</v>
      </c>
      <c r="AV78" s="14">
        <f ca="1"/>
        <v>334.38799999999998</v>
      </c>
      <c r="AW78" s="14">
        <f ca="1"/>
        <v>335.04599999999999</v>
      </c>
      <c r="AX78" s="14">
        <f ca="1"/>
        <v>338.91500000000002</v>
      </c>
      <c r="AY78" s="14">
        <f ca="1"/>
        <v>337.779</v>
      </c>
      <c r="AZ78" s="14">
        <f ca="1"/>
        <v>335.286</v>
      </c>
      <c r="BA78" s="14">
        <f ca="1"/>
        <v>335.625</v>
      </c>
      <c r="BB78" s="14">
        <f ca="1"/>
        <v>336.61200000000002</v>
      </c>
      <c r="BC78" s="14">
        <f ca="1"/>
        <v>336.14299999999997</v>
      </c>
      <c r="BD78" s="14">
        <f ca="1"/>
        <v>335.61500000000001</v>
      </c>
      <c r="BE78" s="14">
        <f ca="1"/>
        <v>334.11900000000003</v>
      </c>
      <c r="BF78" s="14">
        <f ca="1"/>
        <v>333.72</v>
      </c>
      <c r="BG78" s="14">
        <f ca="1"/>
        <v>335.36500000000001</v>
      </c>
      <c r="BH78" s="14">
        <f ca="1"/>
        <v>333.50099999999998</v>
      </c>
      <c r="BI78" s="14">
        <f ca="1"/>
        <v>331.22699999999998</v>
      </c>
      <c r="BJ78" s="14">
        <f ca="1"/>
        <v>327.71699999999998</v>
      </c>
      <c r="BK78" s="14">
        <f ca="1"/>
        <v>322.89100000000002</v>
      </c>
      <c r="BL78" s="14">
        <f ca="1"/>
        <v>319.20100000000002</v>
      </c>
      <c r="BM78" s="14">
        <f ca="1"/>
        <v>324.36599999999999</v>
      </c>
      <c r="BN78" s="14">
        <f ca="1"/>
        <v>323.30900000000003</v>
      </c>
      <c r="BO78" s="14">
        <f ca="1"/>
        <v>325.51299999999998</v>
      </c>
      <c r="BP78" s="14">
        <f ca="1"/>
        <v>328.93400000000003</v>
      </c>
      <c r="BQ78" s="14">
        <f ca="1"/>
        <v>328.983</v>
      </c>
      <c r="BR78" s="14">
        <f ca="1"/>
        <v>334.91699999999997</v>
      </c>
      <c r="BS78" s="14">
        <f ca="1"/>
        <v>334.79700000000003</v>
      </c>
      <c r="BT78" s="14">
        <f ca="1"/>
        <v>333.97899999999998</v>
      </c>
      <c r="BU78" s="14">
        <f ca="1"/>
        <v>329.16300000000001</v>
      </c>
      <c r="BV78" s="14">
        <f ca="1"/>
        <v>328.44499999999999</v>
      </c>
      <c r="BW78" s="14">
        <f ca="1"/>
        <v>332.22399999999999</v>
      </c>
      <c r="BX78" s="14">
        <f ca="1"/>
        <v>330.80799999999999</v>
      </c>
      <c r="BY78" s="14">
        <f ca="1"/>
        <v>334.85700000000003</v>
      </c>
      <c r="BZ78" s="14">
        <f ca="1"/>
        <v>334.47800000000001</v>
      </c>
      <c r="CA78" s="14">
        <f ca="1"/>
        <v>333.142</v>
      </c>
      <c r="CB78" s="14">
        <f ca="1"/>
        <v>336.762</v>
      </c>
      <c r="CC78" s="14">
        <f ca="1"/>
        <v>337.00099999999998</v>
      </c>
      <c r="CD78" s="14">
        <f ca="1"/>
        <v>336.48200000000003</v>
      </c>
      <c r="CE78" s="14">
        <f ca="1"/>
        <v>332.77300000000002</v>
      </c>
      <c r="CF78" s="14">
        <f ca="1"/>
        <v>330.08</v>
      </c>
      <c r="CG78" s="14">
        <f ca="1"/>
        <v>327.976</v>
      </c>
      <c r="CH78" s="14">
        <f ca="1"/>
        <v>329.98099999999999</v>
      </c>
      <c r="CI78" s="14">
        <f ca="1"/>
        <v>330.02100000000002</v>
      </c>
      <c r="CJ78" s="14">
        <f ca="1"/>
        <v>326.38099999999997</v>
      </c>
      <c r="CK78" s="14">
        <f ca="1"/>
        <v>324.85500000000002</v>
      </c>
      <c r="CL78" s="14">
        <f ca="1"/>
        <v>327.45800000000003</v>
      </c>
      <c r="CM78" s="14">
        <f ca="1"/>
        <v>325.91199999999998</v>
      </c>
      <c r="CN78" s="14">
        <f ca="1"/>
        <v>326.012</v>
      </c>
      <c r="CO78" s="14">
        <f ca="1"/>
        <v>320.89600000000002</v>
      </c>
      <c r="CP78" s="14">
        <f ca="1"/>
        <v>329.73099999999999</v>
      </c>
      <c r="CQ78" s="14">
        <f ca="1"/>
        <v>330.87799999999999</v>
      </c>
      <c r="CR78" s="14">
        <f ca="1"/>
        <v>328.69400000000002</v>
      </c>
      <c r="CS78" s="14">
        <f ca="1"/>
        <v>330.28</v>
      </c>
      <c r="CT78" s="14">
        <f ca="1"/>
        <v>329.04300000000001</v>
      </c>
      <c r="CU78" s="14">
        <f ca="1"/>
        <v>328.86399999999998</v>
      </c>
      <c r="CV78" s="14">
        <f ca="1"/>
        <v>328.38499999999999</v>
      </c>
      <c r="CW78" s="14">
        <f ca="1"/>
        <v>327.24799999999999</v>
      </c>
      <c r="CX78" s="14">
        <f ca="1"/>
        <v>326.18099999999998</v>
      </c>
      <c r="CY78" s="14">
        <f ca="1"/>
        <v>325.35899999999998</v>
      </c>
      <c r="CZ78" s="14">
        <f ca="1"/>
        <v>323.33</v>
      </c>
      <c r="DA78" s="14">
        <f ca="1"/>
        <v>325.07</v>
      </c>
      <c r="DB78" s="14">
        <f ca="1"/>
        <v>326.26400000000001</v>
      </c>
      <c r="DC78" s="14">
        <f ca="1"/>
        <v>328.024</v>
      </c>
      <c r="DD78" s="14">
        <f ca="1"/>
        <v>326.61200000000002</v>
      </c>
      <c r="DE78" s="14">
        <f ca="1"/>
        <v>325.38900000000001</v>
      </c>
      <c r="DF78" s="14">
        <f ca="1"/>
        <v>323.35000000000002</v>
      </c>
      <c r="DG78" s="14">
        <f ca="1"/>
        <v>323.63799999999998</v>
      </c>
      <c r="DH78" s="14">
        <f ca="1"/>
        <v>324.07600000000002</v>
      </c>
      <c r="DI78" s="14">
        <f ca="1"/>
        <v>322.505</v>
      </c>
      <c r="DJ78" s="14">
        <f ca="1"/>
        <v>322.97199999999998</v>
      </c>
      <c r="DK78" s="14">
        <f ca="1"/>
        <v>320.00900000000001</v>
      </c>
      <c r="DL78" s="14">
        <f ca="1"/>
        <v>319.19299999999998</v>
      </c>
      <c r="DM78" s="14">
        <f ca="1"/>
        <v>318.786</v>
      </c>
      <c r="DN78" s="14">
        <f ca="1"/>
        <v>317.77100000000002</v>
      </c>
      <c r="DO78" s="14">
        <f ca="1"/>
        <v>318.358</v>
      </c>
      <c r="DP78" s="14">
        <f ca="1"/>
        <v>315.56400000000002</v>
      </c>
      <c r="DQ78" s="14">
        <f ca="1"/>
        <v>314.23099999999999</v>
      </c>
      <c r="DR78" s="14">
        <f ca="1"/>
        <v>316.42899999999997</v>
      </c>
      <c r="DS78" s="14">
        <f ca="1"/>
        <v>318.31799999999998</v>
      </c>
      <c r="DT78" s="14">
        <f ca="1"/>
        <v>317.16500000000002</v>
      </c>
      <c r="DU78" s="14">
        <f ca="1"/>
        <v>316.31900000000002</v>
      </c>
      <c r="DV78" s="14">
        <f ca="1"/>
        <v>314.887</v>
      </c>
      <c r="DW78" s="14">
        <f ca="1"/>
        <v>316.40899999999999</v>
      </c>
      <c r="DX78" s="14">
        <f ca="1"/>
        <v>311.01900000000001</v>
      </c>
      <c r="DY78" s="14">
        <f ca="1"/>
        <v>312.09300000000002</v>
      </c>
      <c r="DZ78" s="14">
        <f ca="1"/>
        <v>312.91800000000001</v>
      </c>
      <c r="EA78" s="14">
        <f ca="1"/>
        <v>314.82799999999997</v>
      </c>
      <c r="EB78" s="14">
        <f ca="1"/>
        <v>314.70800000000003</v>
      </c>
      <c r="EC78" s="14">
        <f ca="1"/>
        <v>315.42399999999998</v>
      </c>
      <c r="ED78" s="14">
        <f ca="1"/>
        <v>315.892</v>
      </c>
      <c r="EE78" s="14">
        <f ca="1"/>
        <v>314.37</v>
      </c>
      <c r="EF78" s="14">
        <f ca="1"/>
        <v>310.572</v>
      </c>
      <c r="EG78" s="14">
        <f ca="1"/>
        <v>311.28800000000001</v>
      </c>
      <c r="EH78" s="14">
        <f ca="1"/>
        <v>309.33800000000002</v>
      </c>
      <c r="EI78" s="14">
        <f ca="1"/>
        <v>309.517</v>
      </c>
      <c r="EJ78" s="14">
        <f ca="1"/>
        <v>307.43900000000002</v>
      </c>
      <c r="EK78" s="14">
        <f ca="1"/>
        <v>308.80099999999999</v>
      </c>
      <c r="EL78" s="14">
        <f ca="1"/>
        <v>304.03800000000001</v>
      </c>
      <c r="EM78" s="14">
        <f ca="1"/>
        <v>309.15899999999999</v>
      </c>
      <c r="EN78" s="14">
        <f ca="1"/>
        <v>310.512</v>
      </c>
      <c r="EO78" s="14">
        <f ca="1"/>
        <v>310.87</v>
      </c>
      <c r="EP78" s="14">
        <f ca="1"/>
        <v>311.85399999999998</v>
      </c>
      <c r="EQ78" s="14">
        <f ca="1"/>
        <v>311.94400000000002</v>
      </c>
      <c r="ER78" s="14">
        <f ca="1"/>
        <v>310.56200000000001</v>
      </c>
      <c r="ES78" s="14">
        <f ca="1"/>
        <v>310.67099999999999</v>
      </c>
      <c r="ET78" s="14">
        <f ca="1"/>
        <v>308.07600000000002</v>
      </c>
      <c r="EU78" s="14">
        <f ca="1"/>
        <v>307.71699999999998</v>
      </c>
      <c r="EV78" s="14">
        <f ca="1"/>
        <v>307.36900000000003</v>
      </c>
      <c r="EW78" s="14">
        <f ca="1"/>
        <v>307.53800000000001</v>
      </c>
      <c r="EX78" s="14">
        <f ca="1"/>
        <v>305.55</v>
      </c>
      <c r="EY78" s="14">
        <f ca="1"/>
        <v>304.39600000000002</v>
      </c>
      <c r="EZ78" s="14">
        <f ca="1"/>
        <v>306.00700000000001</v>
      </c>
      <c r="FA78" s="14">
        <f ca="1"/>
        <v>305.31099999999998</v>
      </c>
      <c r="FB78" s="14">
        <f ca="1"/>
        <v>306.60399999999998</v>
      </c>
      <c r="FC78" s="14">
        <f ca="1"/>
        <v>305.78800000000001</v>
      </c>
      <c r="FD78" s="14">
        <f ca="1"/>
        <v>303.87900000000002</v>
      </c>
      <c r="FE78" s="14">
        <f ca="1"/>
        <v>303.899</v>
      </c>
      <c r="FF78" s="14">
        <f ca="1"/>
        <v>306.315</v>
      </c>
      <c r="FG78" s="14">
        <f ca="1"/>
        <v>303.80900000000003</v>
      </c>
      <c r="FH78" s="14">
        <f ca="1"/>
        <v>302.238</v>
      </c>
      <c r="FI78" s="14">
        <f ca="1"/>
        <v>302.238</v>
      </c>
      <c r="FJ78" s="14">
        <f ca="1"/>
        <v>300.71800000000002</v>
      </c>
      <c r="FK78" s="14">
        <f ca="1"/>
        <v>299.36</v>
      </c>
      <c r="FL78" s="14">
        <f ca="1"/>
        <v>296.80200000000002</v>
      </c>
      <c r="FM78" s="14">
        <f ca="1"/>
        <v>297.149</v>
      </c>
      <c r="FN78" s="14">
        <f ca="1"/>
        <v>293.71800000000002</v>
      </c>
      <c r="FO78" s="14">
        <f ca="1"/>
        <v>290.92200000000003</v>
      </c>
      <c r="FP78" s="14">
        <f ca="1"/>
        <v>291.59699999999998</v>
      </c>
      <c r="FQ78" s="14">
        <f ca="1"/>
        <v>291.488</v>
      </c>
      <c r="FR78" s="14">
        <f ca="1"/>
        <v>293.93700000000001</v>
      </c>
      <c r="FS78" s="14">
        <f ca="1"/>
        <v>291.06099999999998</v>
      </c>
      <c r="FT78" s="14">
        <f ca="1"/>
        <v>294.541</v>
      </c>
      <c r="FU78" s="14">
        <f ca="1"/>
        <v>293.59899999999999</v>
      </c>
      <c r="FV78" s="14">
        <f ca="1"/>
        <v>294.38299999999998</v>
      </c>
      <c r="FW78" s="14">
        <f ca="1"/>
        <v>292.83600000000001</v>
      </c>
      <c r="FX78" s="14">
        <f ca="1"/>
        <v>292.59800000000001</v>
      </c>
      <c r="FY78" s="14">
        <f ca="1"/>
        <v>289.22699999999998</v>
      </c>
      <c r="FZ78" s="14">
        <f ca="1"/>
        <v>290.83300000000003</v>
      </c>
      <c r="GA78" s="14">
        <f ca="1"/>
        <v>290.863</v>
      </c>
      <c r="GB78" s="14">
        <f ca="1"/>
        <v>288.87</v>
      </c>
      <c r="GC78" s="14">
        <f ca="1"/>
        <v>287.40300000000002</v>
      </c>
      <c r="GD78" s="14">
        <f ca="1"/>
        <v>287.64100000000002</v>
      </c>
      <c r="GE78" s="14">
        <f ca="1"/>
        <v>286.71899999999999</v>
      </c>
      <c r="GF78" s="14">
        <f ca="1"/>
        <v>288.41399999999999</v>
      </c>
      <c r="GG78" s="14">
        <f ca="1"/>
        <v>282.60399999999998</v>
      </c>
      <c r="GH78" s="14">
        <f ca="1"/>
        <v>284.27</v>
      </c>
      <c r="GI78" s="14">
        <f ca="1"/>
        <v>284.31900000000002</v>
      </c>
      <c r="GJ78" s="14">
        <f ca="1"/>
        <v>289.35599999999999</v>
      </c>
      <c r="GK78" s="14">
        <f ca="1"/>
        <v>290.30799999999999</v>
      </c>
      <c r="GL78" s="14">
        <f ca="1"/>
        <v>290.08</v>
      </c>
      <c r="GM78" s="14">
        <f ca="1"/>
        <v>288.10700000000003</v>
      </c>
      <c r="GN78" s="14">
        <f ca="1"/>
        <v>286.93700000000001</v>
      </c>
      <c r="GO78" s="14">
        <f ca="1"/>
        <v>286.74799999999999</v>
      </c>
      <c r="GP78" s="14">
        <f ca="1"/>
        <v>284.815</v>
      </c>
      <c r="GQ78" s="14">
        <f ca="1"/>
        <v>275.59500000000003</v>
      </c>
      <c r="GR78" s="14">
        <f ca="1"/>
        <v>275.90199999999999</v>
      </c>
      <c r="GS78" s="14">
        <f ca="1"/>
        <v>273.75</v>
      </c>
      <c r="GT78" s="14">
        <f ca="1"/>
        <v>272.62</v>
      </c>
      <c r="GU78" s="14">
        <f ca="1"/>
        <v>274.851</v>
      </c>
      <c r="GV78" s="14">
        <f ca="1"/>
        <v>276.41800000000001</v>
      </c>
      <c r="GW78" s="14">
        <f ca="1"/>
        <v>272.17399999999998</v>
      </c>
      <c r="GX78" s="14">
        <f ca="1"/>
        <v>270.48899999999998</v>
      </c>
      <c r="GY78" s="14">
        <f ca="1"/>
        <v>270.33</v>
      </c>
      <c r="GZ78" s="14">
        <f ca="1"/>
        <v>268.714</v>
      </c>
      <c r="HA78" s="14">
        <f ca="1"/>
        <v>268.327</v>
      </c>
      <c r="HB78" s="14">
        <f ca="1"/>
        <v>266.69099999999997</v>
      </c>
      <c r="HC78" s="14">
        <f ca="1"/>
        <v>261.18900000000002</v>
      </c>
      <c r="HD78" s="14">
        <f ca="1"/>
        <v>256.81599999999997</v>
      </c>
      <c r="HE78" s="14">
        <f ca="1"/>
        <v>250.441</v>
      </c>
      <c r="HF78" s="14">
        <f ca="1"/>
        <v>256.53899999999999</v>
      </c>
      <c r="HG78" s="14">
        <f ca="1"/>
        <v>256.00299999999999</v>
      </c>
      <c r="HH78" s="14">
        <f ca="1"/>
        <v>261.43700000000001</v>
      </c>
      <c r="HI78" s="14">
        <f ca="1"/>
        <v>261.89299999999997</v>
      </c>
      <c r="HJ78" s="14">
        <f ca="1"/>
        <v>259.50299999999999</v>
      </c>
      <c r="HK78" s="14">
        <f ca="1"/>
        <v>255.23</v>
      </c>
      <c r="HL78" s="14">
        <f ca="1"/>
        <v>266.18599999999998</v>
      </c>
      <c r="HM78" s="14">
        <f ca="1"/>
        <v>241.667</v>
      </c>
      <c r="HN78" s="14">
        <f ca="1"/>
        <v>245.54400000000001</v>
      </c>
      <c r="HO78" s="14">
        <f ca="1"/>
        <v>246.34700000000001</v>
      </c>
      <c r="HP78" s="14">
        <f ca="1"/>
        <v>261.70400000000001</v>
      </c>
      <c r="HQ78" s="14">
        <f ca="1"/>
        <v>275.57499999999999</v>
      </c>
      <c r="HR78" s="14">
        <f ca="1"/>
        <v>273.41300000000001</v>
      </c>
      <c r="HS78" s="14">
        <f ca="1"/>
        <v>272.49099999999999</v>
      </c>
      <c r="HT78" s="14">
        <f ca="1"/>
        <v>271.09300000000002</v>
      </c>
      <c r="HU78" s="14">
        <f ca="1"/>
        <v>276.60599999999999</v>
      </c>
      <c r="HV78" s="14">
        <f ca="1"/>
        <v>277.77600000000001</v>
      </c>
      <c r="HW78" s="14">
        <f ca="1"/>
        <v>281.06599999999997</v>
      </c>
      <c r="HX78" s="14">
        <f ca="1"/>
        <v>280.59199999999998</v>
      </c>
      <c r="HY78" s="14">
        <f ca="1"/>
        <v>275.49400000000003</v>
      </c>
      <c r="HZ78" s="14">
        <f ca="1"/>
        <v>275.38499999999999</v>
      </c>
      <c r="IA78" s="14">
        <f ca="1"/>
        <v>276.04700000000003</v>
      </c>
      <c r="IB78" s="14">
        <f ca="1"/>
        <v>272.94499999999999</v>
      </c>
      <c r="IC78" s="14">
        <f ca="1"/>
        <v>275.91899999999998</v>
      </c>
      <c r="ID78" s="14">
        <f ca="1"/>
        <v>273.65600000000001</v>
      </c>
      <c r="IE78" s="14">
        <f ca="1"/>
        <v>267.916</v>
      </c>
      <c r="IF78" s="14">
        <f ca="1"/>
        <v>271.73</v>
      </c>
      <c r="IG78" s="14">
        <f ca="1"/>
        <v>270.39600000000002</v>
      </c>
      <c r="IH78" s="14">
        <f ca="1"/>
        <v>272.303</v>
      </c>
      <c r="II78" s="14">
        <f ca="1"/>
        <v>279.93</v>
      </c>
      <c r="IJ78" s="14">
        <f ca="1"/>
        <v>278.61599999999999</v>
      </c>
      <c r="IK78" s="14">
        <f ca="1"/>
        <v>283.892</v>
      </c>
      <c r="IL78" s="14">
        <f ca="1"/>
        <v>280.70100000000002</v>
      </c>
      <c r="IM78" s="14">
        <f ca="1"/>
        <v>284.24700000000001</v>
      </c>
      <c r="IN78" s="14">
        <f ca="1"/>
        <v>289.43400000000003</v>
      </c>
      <c r="IO78" s="14">
        <f ca="1"/>
        <v>285.03800000000001</v>
      </c>
      <c r="IP78" s="14">
        <f ca="1"/>
        <v>289.52300000000002</v>
      </c>
      <c r="IQ78" s="14">
        <f ca="1"/>
        <v>289.42399999999998</v>
      </c>
      <c r="IR78" s="14">
        <f ca="1"/>
        <v>290.86700000000002</v>
      </c>
      <c r="IS78" s="14">
        <f ca="1"/>
        <v>292.35899999999998</v>
      </c>
      <c r="IT78" s="14">
        <f ca="1"/>
        <v>297.86200000000002</v>
      </c>
      <c r="IU78" s="14">
        <f ca="1"/>
        <v>299.47199999999998</v>
      </c>
    </row>
    <row r="79" spans="1:255" ht="20" customHeight="1" x14ac:dyDescent="0.35">
      <c r="A79" s="12"/>
      <c r="B79" s="22" t="s">
        <v>6</v>
      </c>
      <c r="C79" s="19" t="str" cm="1">
        <f t="array" ref="C79">_xldudf_FASTTRACK_INFO(B79,"NAME")</f>
        <v>Vanguard Total World Bond ETF</v>
      </c>
      <c r="D79" s="13" cm="1">
        <f t="array" aca="1" ref="D79:IU79" ca="1">_xldudf_FASTTRACK_EXPORT(B79,"CLOSE",$C$5,$C$6,FALSE,TRUE,TRUE)</f>
        <v>69.52</v>
      </c>
      <c r="E79" s="13">
        <f ca="1"/>
        <v>69.47</v>
      </c>
      <c r="F79" s="13">
        <f ca="1"/>
        <v>69.52</v>
      </c>
      <c r="G79" s="13">
        <f ca="1"/>
        <v>69.459999999999994</v>
      </c>
      <c r="H79" s="13">
        <f ca="1"/>
        <v>69.33</v>
      </c>
      <c r="I79" s="13">
        <f ca="1"/>
        <v>69.14</v>
      </c>
      <c r="J79" s="13">
        <f ca="1"/>
        <v>69.19</v>
      </c>
      <c r="K79" s="13">
        <f ca="1"/>
        <v>69</v>
      </c>
      <c r="L79" s="13">
        <f ca="1"/>
        <v>68.98</v>
      </c>
      <c r="M79" s="13">
        <f ca="1"/>
        <v>68.98</v>
      </c>
      <c r="N79" s="13">
        <f ca="1"/>
        <v>68.78</v>
      </c>
      <c r="O79" s="13">
        <f ca="1"/>
        <v>68.760000000000005</v>
      </c>
      <c r="P79" s="13">
        <f ca="1"/>
        <v>68.75</v>
      </c>
      <c r="Q79" s="13">
        <f ca="1"/>
        <v>68.814999999999998</v>
      </c>
      <c r="R79" s="13">
        <f ca="1"/>
        <v>68.875</v>
      </c>
      <c r="S79" s="13">
        <f ca="1"/>
        <v>68.775000000000006</v>
      </c>
      <c r="T79" s="13">
        <f ca="1"/>
        <v>68.765000000000001</v>
      </c>
      <c r="U79" s="13">
        <f ca="1"/>
        <v>68.814999999999998</v>
      </c>
      <c r="V79" s="13">
        <f ca="1"/>
        <v>68.745000000000005</v>
      </c>
      <c r="W79" s="13">
        <f ca="1"/>
        <v>68.704999999999998</v>
      </c>
      <c r="X79" s="13">
        <f ca="1"/>
        <v>68.665000000000006</v>
      </c>
      <c r="Y79" s="13">
        <f ca="1"/>
        <v>68.525999999999996</v>
      </c>
      <c r="Z79" s="13">
        <f ca="1"/>
        <v>68.775000000000006</v>
      </c>
      <c r="AA79" s="13">
        <f ca="1"/>
        <v>68.855000000000004</v>
      </c>
      <c r="AB79" s="13">
        <f ca="1"/>
        <v>68.944999999999993</v>
      </c>
      <c r="AC79" s="13">
        <f ca="1"/>
        <v>68.805000000000007</v>
      </c>
      <c r="AD79" s="13">
        <f ca="1"/>
        <v>68.805000000000007</v>
      </c>
      <c r="AE79" s="13">
        <f ca="1"/>
        <v>68.814999999999998</v>
      </c>
      <c r="AF79" s="13">
        <f ca="1"/>
        <v>68.724999999999994</v>
      </c>
      <c r="AG79" s="13">
        <f ca="1"/>
        <v>68.784999999999997</v>
      </c>
      <c r="AH79" s="13">
        <f ca="1"/>
        <v>68.694999999999993</v>
      </c>
      <c r="AI79" s="13">
        <f ca="1"/>
        <v>68.655000000000001</v>
      </c>
      <c r="AJ79" s="13">
        <f ca="1"/>
        <v>68.525999999999996</v>
      </c>
      <c r="AK79" s="13">
        <f ca="1"/>
        <v>68.546000000000006</v>
      </c>
      <c r="AL79" s="13">
        <f ca="1"/>
        <v>68.694999999999993</v>
      </c>
      <c r="AM79" s="13">
        <f ca="1"/>
        <v>68.694999999999993</v>
      </c>
      <c r="AN79" s="13">
        <f ca="1"/>
        <v>68.694999999999993</v>
      </c>
      <c r="AO79" s="13">
        <f ca="1"/>
        <v>68.685000000000002</v>
      </c>
      <c r="AP79" s="13">
        <f ca="1"/>
        <v>68.546000000000006</v>
      </c>
      <c r="AQ79" s="13">
        <f ca="1"/>
        <v>68.465999999999994</v>
      </c>
      <c r="AR79" s="13">
        <f ca="1"/>
        <v>68.486000000000004</v>
      </c>
      <c r="AS79" s="13">
        <f ca="1"/>
        <v>68.605999999999995</v>
      </c>
      <c r="AT79" s="13">
        <f ca="1"/>
        <v>68.515000000000001</v>
      </c>
      <c r="AU79" s="13">
        <f ca="1"/>
        <v>68.545000000000002</v>
      </c>
      <c r="AV79" s="13">
        <f ca="1"/>
        <v>68.436000000000007</v>
      </c>
      <c r="AW79" s="13">
        <f ca="1"/>
        <v>68.356999999999999</v>
      </c>
      <c r="AX79" s="13">
        <f ca="1"/>
        <v>68.475999999999999</v>
      </c>
      <c r="AY79" s="13">
        <f ca="1"/>
        <v>68.475999999999999</v>
      </c>
      <c r="AZ79" s="13">
        <f ca="1"/>
        <v>68.387</v>
      </c>
      <c r="BA79" s="13">
        <f ca="1"/>
        <v>68.367000000000004</v>
      </c>
      <c r="BB79" s="13">
        <f ca="1"/>
        <v>68.504999999999995</v>
      </c>
      <c r="BC79" s="13">
        <f ca="1"/>
        <v>68.614000000000004</v>
      </c>
      <c r="BD79" s="13">
        <f ca="1"/>
        <v>68.712000000000003</v>
      </c>
      <c r="BE79" s="13">
        <f ca="1"/>
        <v>68.643000000000001</v>
      </c>
      <c r="BF79" s="13">
        <f ca="1"/>
        <v>68.593999999999994</v>
      </c>
      <c r="BG79" s="13">
        <f ca="1"/>
        <v>68.822999999999993</v>
      </c>
      <c r="BH79" s="13">
        <f ca="1"/>
        <v>68.902000000000001</v>
      </c>
      <c r="BI79" s="13">
        <f ca="1"/>
        <v>68.843000000000004</v>
      </c>
      <c r="BJ79" s="13">
        <f ca="1"/>
        <v>68.715000000000003</v>
      </c>
      <c r="BK79" s="13">
        <f ca="1"/>
        <v>68.646000000000001</v>
      </c>
      <c r="BL79" s="13">
        <f ca="1"/>
        <v>68.489000000000004</v>
      </c>
      <c r="BM79" s="13">
        <f ca="1"/>
        <v>68.430000000000007</v>
      </c>
      <c r="BN79" s="13">
        <f ca="1"/>
        <v>68.478999999999999</v>
      </c>
      <c r="BO79" s="13">
        <f ca="1"/>
        <v>68.45</v>
      </c>
      <c r="BP79" s="13">
        <f ca="1"/>
        <v>68.430000000000007</v>
      </c>
      <c r="BQ79" s="13">
        <f ca="1"/>
        <v>68.537999999999997</v>
      </c>
      <c r="BR79" s="13">
        <f ca="1"/>
        <v>68.715000000000003</v>
      </c>
      <c r="BS79" s="13">
        <f ca="1"/>
        <v>68.745000000000005</v>
      </c>
      <c r="BT79" s="13">
        <f ca="1"/>
        <v>68.596999999999994</v>
      </c>
      <c r="BU79" s="13">
        <f ca="1"/>
        <v>68.596999999999994</v>
      </c>
      <c r="BV79" s="13">
        <f ca="1"/>
        <v>68.626999999999995</v>
      </c>
      <c r="BW79" s="13">
        <f ca="1"/>
        <v>68.478999999999999</v>
      </c>
      <c r="BX79" s="13">
        <f ca="1"/>
        <v>68.626999999999995</v>
      </c>
      <c r="BY79" s="13">
        <f ca="1"/>
        <v>68.606999999999999</v>
      </c>
      <c r="BZ79" s="13">
        <f ca="1"/>
        <v>68.683999999999997</v>
      </c>
      <c r="CA79" s="13">
        <f ca="1"/>
        <v>68.664000000000001</v>
      </c>
      <c r="CB79" s="13">
        <f ca="1"/>
        <v>68.683999999999997</v>
      </c>
      <c r="CC79" s="13">
        <f ca="1"/>
        <v>68.957999999999998</v>
      </c>
      <c r="CD79" s="13">
        <f ca="1"/>
        <v>68.909000000000006</v>
      </c>
      <c r="CE79" s="13">
        <f ca="1"/>
        <v>68.849999999999994</v>
      </c>
      <c r="CF79" s="13">
        <f ca="1"/>
        <v>68.831000000000003</v>
      </c>
      <c r="CG79" s="13">
        <f ca="1"/>
        <v>68.947999999999993</v>
      </c>
      <c r="CH79" s="13">
        <f ca="1"/>
        <v>68.929000000000002</v>
      </c>
      <c r="CI79" s="13">
        <f ca="1"/>
        <v>68.87</v>
      </c>
      <c r="CJ79" s="13">
        <f ca="1"/>
        <v>68.811000000000007</v>
      </c>
      <c r="CK79" s="13">
        <f ca="1"/>
        <v>68.888999999999996</v>
      </c>
      <c r="CL79" s="13">
        <f ca="1"/>
        <v>68.703000000000003</v>
      </c>
      <c r="CM79" s="13">
        <f ca="1"/>
        <v>68.683999999999997</v>
      </c>
      <c r="CN79" s="13">
        <f ca="1"/>
        <v>68.594999999999999</v>
      </c>
      <c r="CO79" s="13">
        <f ca="1"/>
        <v>68.497</v>
      </c>
      <c r="CP79" s="13">
        <f ca="1"/>
        <v>68.212999999999994</v>
      </c>
      <c r="CQ79" s="13">
        <f ca="1"/>
        <v>68.272000000000006</v>
      </c>
      <c r="CR79" s="13">
        <f ca="1"/>
        <v>68.203000000000003</v>
      </c>
      <c r="CS79" s="13">
        <f ca="1"/>
        <v>68.105000000000004</v>
      </c>
      <c r="CT79" s="13">
        <f ca="1"/>
        <v>68.262</v>
      </c>
      <c r="CU79" s="13">
        <f ca="1"/>
        <v>68.311000000000007</v>
      </c>
      <c r="CV79" s="13">
        <f ca="1"/>
        <v>68.251999999999995</v>
      </c>
      <c r="CW79" s="13">
        <f ca="1"/>
        <v>68.131</v>
      </c>
      <c r="CX79" s="13">
        <f ca="1"/>
        <v>68.150000000000006</v>
      </c>
      <c r="CY79" s="13">
        <f ca="1"/>
        <v>68.022999999999996</v>
      </c>
      <c r="CZ79" s="13">
        <f ca="1"/>
        <v>67.974000000000004</v>
      </c>
      <c r="DA79" s="13">
        <f ca="1"/>
        <v>68.043000000000006</v>
      </c>
      <c r="DB79" s="13">
        <f ca="1"/>
        <v>68.120999999999995</v>
      </c>
      <c r="DC79" s="13">
        <f ca="1"/>
        <v>68.052999999999997</v>
      </c>
      <c r="DD79" s="13">
        <f ca="1"/>
        <v>68.111000000000004</v>
      </c>
      <c r="DE79" s="13">
        <f ca="1"/>
        <v>68.081999999999994</v>
      </c>
      <c r="DF79" s="13">
        <f ca="1"/>
        <v>68.238</v>
      </c>
      <c r="DG79" s="13">
        <f ca="1"/>
        <v>68.307000000000002</v>
      </c>
      <c r="DH79" s="13">
        <f ca="1"/>
        <v>68.277000000000001</v>
      </c>
      <c r="DI79" s="13">
        <f ca="1"/>
        <v>68.198999999999998</v>
      </c>
      <c r="DJ79" s="13">
        <f ca="1"/>
        <v>68.316999999999993</v>
      </c>
      <c r="DK79" s="13">
        <f ca="1"/>
        <v>68.218999999999994</v>
      </c>
      <c r="DL79" s="13">
        <f ca="1"/>
        <v>68.111000000000004</v>
      </c>
      <c r="DM79" s="13">
        <f ca="1"/>
        <v>68.188999999999993</v>
      </c>
      <c r="DN79" s="13">
        <f ca="1"/>
        <v>68.043000000000006</v>
      </c>
      <c r="DO79" s="13">
        <f ca="1"/>
        <v>67.787999999999997</v>
      </c>
      <c r="DP79" s="13">
        <f ca="1"/>
        <v>67.582999999999998</v>
      </c>
      <c r="DQ79" s="13">
        <f ca="1"/>
        <v>67.358000000000004</v>
      </c>
      <c r="DR79" s="13">
        <f ca="1"/>
        <v>67.578999999999994</v>
      </c>
      <c r="DS79" s="13">
        <f ca="1"/>
        <v>67.637</v>
      </c>
      <c r="DT79" s="13">
        <f ca="1"/>
        <v>67.569000000000003</v>
      </c>
      <c r="DU79" s="13">
        <f ca="1"/>
        <v>67.52</v>
      </c>
      <c r="DV79" s="13">
        <f ca="1"/>
        <v>67.432000000000002</v>
      </c>
      <c r="DW79" s="13">
        <f ca="1"/>
        <v>67.53</v>
      </c>
      <c r="DX79" s="13">
        <f ca="1"/>
        <v>67.314999999999998</v>
      </c>
      <c r="DY79" s="13">
        <f ca="1"/>
        <v>67.462000000000003</v>
      </c>
      <c r="DZ79" s="13">
        <f ca="1"/>
        <v>67.393000000000001</v>
      </c>
      <c r="EA79" s="13">
        <f ca="1"/>
        <v>67.286000000000001</v>
      </c>
      <c r="EB79" s="13">
        <f ca="1"/>
        <v>67.296000000000006</v>
      </c>
      <c r="EC79" s="13">
        <f ca="1"/>
        <v>67.471000000000004</v>
      </c>
      <c r="ED79" s="13">
        <f ca="1"/>
        <v>67.647000000000006</v>
      </c>
      <c r="EE79" s="13">
        <f ca="1"/>
        <v>67.403000000000006</v>
      </c>
      <c r="EF79" s="13">
        <f ca="1"/>
        <v>67.451999999999998</v>
      </c>
      <c r="EG79" s="13">
        <f ca="1"/>
        <v>67.432000000000002</v>
      </c>
      <c r="EH79" s="13">
        <f ca="1"/>
        <v>67.569000000000003</v>
      </c>
      <c r="EI79" s="13">
        <f ca="1"/>
        <v>67.578999999999994</v>
      </c>
      <c r="EJ79" s="13">
        <f ca="1"/>
        <v>67.628</v>
      </c>
      <c r="EK79" s="13">
        <f ca="1"/>
        <v>67.617999999999995</v>
      </c>
      <c r="EL79" s="13">
        <f ca="1"/>
        <v>67.558999999999997</v>
      </c>
      <c r="EM79" s="13">
        <f ca="1"/>
        <v>67.162999999999997</v>
      </c>
      <c r="EN79" s="13">
        <f ca="1"/>
        <v>67.114999999999995</v>
      </c>
      <c r="EO79" s="13">
        <f ca="1"/>
        <v>67.241</v>
      </c>
      <c r="EP79" s="13">
        <f ca="1"/>
        <v>67.027000000000001</v>
      </c>
      <c r="EQ79" s="13">
        <f ca="1"/>
        <v>67.055999999999997</v>
      </c>
      <c r="ER79" s="13">
        <f ca="1"/>
        <v>66.891000000000005</v>
      </c>
      <c r="ES79" s="13">
        <f ca="1"/>
        <v>66.988</v>
      </c>
      <c r="ET79" s="13">
        <f ca="1"/>
        <v>67.183000000000007</v>
      </c>
      <c r="EU79" s="13">
        <f ca="1"/>
        <v>67.085999999999999</v>
      </c>
      <c r="EV79" s="13">
        <f ca="1"/>
        <v>66.881</v>
      </c>
      <c r="EW79" s="13">
        <f ca="1"/>
        <v>66.841999999999999</v>
      </c>
      <c r="EX79" s="13">
        <f ca="1"/>
        <v>66.841999999999999</v>
      </c>
      <c r="EY79" s="13">
        <f ca="1"/>
        <v>66.706000000000003</v>
      </c>
      <c r="EZ79" s="13">
        <f ca="1"/>
        <v>66.802999999999997</v>
      </c>
      <c r="FA79" s="13">
        <f ca="1"/>
        <v>66.793999999999997</v>
      </c>
      <c r="FB79" s="13">
        <f ca="1"/>
        <v>67.016999999999996</v>
      </c>
      <c r="FC79" s="13">
        <f ca="1"/>
        <v>67.055999999999997</v>
      </c>
      <c r="FD79" s="13">
        <f ca="1"/>
        <v>66.852000000000004</v>
      </c>
      <c r="FE79" s="13">
        <f ca="1"/>
        <v>66.959000000000003</v>
      </c>
      <c r="FF79" s="13">
        <f ca="1"/>
        <v>67.094999999999999</v>
      </c>
      <c r="FG79" s="13">
        <f ca="1"/>
        <v>67.134</v>
      </c>
      <c r="FH79" s="13">
        <f ca="1"/>
        <v>67.290000000000006</v>
      </c>
      <c r="FI79" s="13">
        <f ca="1"/>
        <v>67.256</v>
      </c>
      <c r="FJ79" s="13">
        <f ca="1"/>
        <v>67.091999999999999</v>
      </c>
      <c r="FK79" s="13">
        <f ca="1"/>
        <v>67.207999999999998</v>
      </c>
      <c r="FL79" s="13">
        <f ca="1"/>
        <v>67.061999999999998</v>
      </c>
      <c r="FM79" s="13">
        <f ca="1"/>
        <v>67.072000000000003</v>
      </c>
      <c r="FN79" s="13">
        <f ca="1"/>
        <v>66.984999999999999</v>
      </c>
      <c r="FO79" s="13">
        <f ca="1"/>
        <v>66.867999999999995</v>
      </c>
      <c r="FP79" s="13">
        <f ca="1"/>
        <v>66.858999999999995</v>
      </c>
      <c r="FQ79" s="13">
        <f ca="1"/>
        <v>66.771000000000001</v>
      </c>
      <c r="FR79" s="13">
        <f ca="1"/>
        <v>66.616</v>
      </c>
      <c r="FS79" s="13">
        <f ca="1"/>
        <v>66.712999999999994</v>
      </c>
      <c r="FT79" s="13">
        <f ca="1"/>
        <v>66.936000000000007</v>
      </c>
      <c r="FU79" s="13">
        <f ca="1"/>
        <v>66.742000000000004</v>
      </c>
      <c r="FV79" s="13">
        <f ca="1"/>
        <v>66.644999999999996</v>
      </c>
      <c r="FW79" s="13">
        <f ca="1"/>
        <v>66.509</v>
      </c>
      <c r="FX79" s="13">
        <f ca="1"/>
        <v>66.393000000000001</v>
      </c>
      <c r="FY79" s="13">
        <f ca="1"/>
        <v>66.558000000000007</v>
      </c>
      <c r="FZ79" s="13">
        <f ca="1"/>
        <v>66.742000000000004</v>
      </c>
      <c r="GA79" s="13">
        <f ca="1"/>
        <v>66.5</v>
      </c>
      <c r="GB79" s="13">
        <f ca="1"/>
        <v>66.528999999999996</v>
      </c>
      <c r="GC79" s="13">
        <f ca="1"/>
        <v>66.608000000000004</v>
      </c>
      <c r="GD79" s="13">
        <f ca="1"/>
        <v>66.540999999999997</v>
      </c>
      <c r="GE79" s="13">
        <f ca="1"/>
        <v>66.366</v>
      </c>
      <c r="GF79" s="13">
        <f ca="1"/>
        <v>66.444000000000003</v>
      </c>
      <c r="GG79" s="13">
        <f ca="1"/>
        <v>66.153999999999996</v>
      </c>
      <c r="GH79" s="13">
        <f ca="1"/>
        <v>65.97</v>
      </c>
      <c r="GI79" s="13">
        <f ca="1"/>
        <v>65.834000000000003</v>
      </c>
      <c r="GJ79" s="13">
        <f ca="1"/>
        <v>66.183000000000007</v>
      </c>
      <c r="GK79" s="13">
        <f ca="1"/>
        <v>66.328000000000003</v>
      </c>
      <c r="GL79" s="13">
        <f ca="1"/>
        <v>66.278999999999996</v>
      </c>
      <c r="GM79" s="13">
        <f ca="1"/>
        <v>66.278999999999996</v>
      </c>
      <c r="GN79" s="13">
        <f ca="1"/>
        <v>65.891999999999996</v>
      </c>
      <c r="GO79" s="13">
        <f ca="1"/>
        <v>66.066999999999993</v>
      </c>
      <c r="GP79" s="13">
        <f ca="1"/>
        <v>66.125</v>
      </c>
      <c r="GQ79" s="13">
        <f ca="1"/>
        <v>66.385999999999996</v>
      </c>
      <c r="GR79" s="13">
        <f ca="1"/>
        <v>66.346999999999994</v>
      </c>
      <c r="GS79" s="13">
        <f ca="1"/>
        <v>66.686000000000007</v>
      </c>
      <c r="GT79" s="13">
        <f ca="1"/>
        <v>66.521000000000001</v>
      </c>
      <c r="GU79" s="13">
        <f ca="1"/>
        <v>66.433999999999997</v>
      </c>
      <c r="GV79" s="13">
        <f ca="1"/>
        <v>66.472999999999999</v>
      </c>
      <c r="GW79" s="13">
        <f ca="1"/>
        <v>66.715000000000003</v>
      </c>
      <c r="GX79" s="13">
        <f ca="1"/>
        <v>66.893000000000001</v>
      </c>
      <c r="GY79" s="13">
        <f ca="1"/>
        <v>66.825000000000003</v>
      </c>
      <c r="GZ79" s="13">
        <f ca="1"/>
        <v>66.738</v>
      </c>
      <c r="HA79" s="13">
        <f ca="1"/>
        <v>66.641999999999996</v>
      </c>
      <c r="HB79" s="13">
        <f ca="1"/>
        <v>66.545000000000002</v>
      </c>
      <c r="HC79" s="13">
        <f ca="1"/>
        <v>66.227000000000004</v>
      </c>
      <c r="HD79" s="13">
        <f ca="1"/>
        <v>66.216999999999999</v>
      </c>
      <c r="HE79" s="13">
        <f ca="1"/>
        <v>66.091999999999999</v>
      </c>
      <c r="HF79" s="13">
        <f ca="1"/>
        <v>66.304000000000002</v>
      </c>
      <c r="HG79" s="13">
        <f ca="1"/>
        <v>66.322999999999993</v>
      </c>
      <c r="HH79" s="13">
        <f ca="1"/>
        <v>66.13</v>
      </c>
      <c r="HI79" s="13">
        <f ca="1"/>
        <v>66.072000000000003</v>
      </c>
      <c r="HJ79" s="13">
        <f ca="1"/>
        <v>65.763999999999996</v>
      </c>
      <c r="HK79" s="13">
        <f ca="1"/>
        <v>65.831000000000003</v>
      </c>
      <c r="HL79" s="13">
        <f ca="1"/>
        <v>65.956999999999994</v>
      </c>
      <c r="HM79" s="13">
        <f ca="1"/>
        <v>66.034000000000006</v>
      </c>
      <c r="HN79" s="13">
        <f ca="1"/>
        <v>66.168999999999997</v>
      </c>
      <c r="HO79" s="13">
        <f ca="1"/>
        <v>66.786000000000001</v>
      </c>
      <c r="HP79" s="13">
        <f ca="1"/>
        <v>66.671000000000006</v>
      </c>
      <c r="HQ79" s="13">
        <f ca="1"/>
        <v>66.352000000000004</v>
      </c>
      <c r="HR79" s="13">
        <f ca="1"/>
        <v>66.391000000000005</v>
      </c>
      <c r="HS79" s="13">
        <f ca="1"/>
        <v>66.207999999999998</v>
      </c>
      <c r="HT79" s="13">
        <f ca="1"/>
        <v>66.14</v>
      </c>
      <c r="HU79" s="13">
        <f ca="1"/>
        <v>65.832999999999998</v>
      </c>
      <c r="HV79" s="13">
        <f ca="1"/>
        <v>65.832999999999998</v>
      </c>
      <c r="HW79" s="13">
        <f ca="1"/>
        <v>65.900000000000006</v>
      </c>
      <c r="HX79" s="13">
        <f ca="1"/>
        <v>65.861000000000004</v>
      </c>
      <c r="HY79" s="13">
        <f ca="1"/>
        <v>66.043999999999997</v>
      </c>
      <c r="HZ79" s="13">
        <f ca="1"/>
        <v>66.082999999999998</v>
      </c>
      <c r="IA79" s="13">
        <f ca="1"/>
        <v>66.091999999999999</v>
      </c>
      <c r="IB79" s="13">
        <f ca="1"/>
        <v>65.91</v>
      </c>
      <c r="IC79" s="13">
        <f ca="1"/>
        <v>65.870999999999995</v>
      </c>
      <c r="ID79" s="13">
        <f ca="1"/>
        <v>65.736000000000004</v>
      </c>
      <c r="IE79" s="13">
        <f ca="1"/>
        <v>65.841999999999999</v>
      </c>
      <c r="IF79" s="13">
        <f ca="1"/>
        <v>65.688000000000002</v>
      </c>
      <c r="IG79" s="13">
        <f ca="1"/>
        <v>65.697999999999993</v>
      </c>
      <c r="IH79" s="13">
        <f ca="1"/>
        <v>65.957999999999998</v>
      </c>
      <c r="II79" s="13">
        <f ca="1"/>
        <v>65.775000000000006</v>
      </c>
      <c r="IJ79" s="13">
        <f ca="1"/>
        <v>65.822999999999993</v>
      </c>
      <c r="IK79" s="13">
        <f ca="1"/>
        <v>65.929000000000002</v>
      </c>
      <c r="IL79" s="13">
        <f ca="1"/>
        <v>66.245999999999995</v>
      </c>
      <c r="IM79" s="13">
        <f ca="1"/>
        <v>66.611999999999995</v>
      </c>
      <c r="IN79" s="13">
        <f ca="1"/>
        <v>66.581000000000003</v>
      </c>
      <c r="IO79" s="13">
        <f ca="1"/>
        <v>66.322000000000003</v>
      </c>
      <c r="IP79" s="13">
        <f ca="1"/>
        <v>66.39</v>
      </c>
      <c r="IQ79" s="13">
        <f ca="1"/>
        <v>66.236000000000004</v>
      </c>
      <c r="IR79" s="13">
        <f ca="1"/>
        <v>65.947999999999993</v>
      </c>
      <c r="IS79" s="13">
        <f ca="1"/>
        <v>65.966999999999999</v>
      </c>
      <c r="IT79" s="13">
        <f ca="1"/>
        <v>65.66</v>
      </c>
      <c r="IU79" s="13">
        <f ca="1"/>
        <v>65.622</v>
      </c>
    </row>
    <row r="80" spans="1:255" ht="20" customHeight="1" x14ac:dyDescent="0.35">
      <c r="A80" s="6"/>
      <c r="B80" s="22" t="s">
        <v>65</v>
      </c>
      <c r="C80" s="18" t="str" cm="1">
        <f t="array" ref="C80">_xldudf_FASTTRACK_INFO(B80,"NAME")</f>
        <v>Vanguard Total World Stock ETF</v>
      </c>
      <c r="D80" s="14" cm="1">
        <f t="array" aca="1" ref="D80:IU80" ca="1">_xldudf_FASTTRACK_EXPORT(B80,"CLOSE",$C$5,$C$6,FALSE,TRUE,TRUE)</f>
        <v>146.68</v>
      </c>
      <c r="E80" s="14">
        <f ca="1"/>
        <v>147.01</v>
      </c>
      <c r="F80" s="14">
        <f ca="1"/>
        <v>146.29</v>
      </c>
      <c r="G80" s="14">
        <f ca="1"/>
        <v>146.34</v>
      </c>
      <c r="H80" s="14">
        <f ca="1"/>
        <v>145.96</v>
      </c>
      <c r="I80" s="14">
        <f ca="1"/>
        <v>147.97999999999999</v>
      </c>
      <c r="J80" s="14">
        <f ca="1"/>
        <v>147.58000000000001</v>
      </c>
      <c r="K80" s="14">
        <f ca="1"/>
        <v>147.66999999999999</v>
      </c>
      <c r="L80" s="14">
        <f ca="1"/>
        <v>146.46</v>
      </c>
      <c r="M80" s="14">
        <f ca="1"/>
        <v>143.37</v>
      </c>
      <c r="N80" s="14">
        <f ca="1"/>
        <v>145.13</v>
      </c>
      <c r="O80" s="14">
        <f ca="1"/>
        <v>145.61000000000001</v>
      </c>
      <c r="P80" s="14">
        <f ca="1"/>
        <v>146.15</v>
      </c>
      <c r="Q80" s="14">
        <f ca="1"/>
        <v>145.44999999999999</v>
      </c>
      <c r="R80" s="14">
        <f ca="1"/>
        <v>146.72</v>
      </c>
      <c r="S80" s="14">
        <f ca="1"/>
        <v>146.80000000000001</v>
      </c>
      <c r="T80" s="14">
        <f ca="1"/>
        <v>147.05000000000001</v>
      </c>
      <c r="U80" s="14">
        <f ca="1"/>
        <v>145.84</v>
      </c>
      <c r="V80" s="14">
        <f ca="1"/>
        <v>145.19999999999999</v>
      </c>
      <c r="W80" s="14">
        <f ca="1"/>
        <v>144.91999999999999</v>
      </c>
      <c r="X80" s="14">
        <f ca="1"/>
        <v>144.12</v>
      </c>
      <c r="Y80" s="14">
        <f ca="1"/>
        <v>142.44999999999999</v>
      </c>
      <c r="Z80" s="14">
        <f ca="1"/>
        <v>144.93</v>
      </c>
      <c r="AA80" s="14">
        <f ca="1"/>
        <v>144.93</v>
      </c>
      <c r="AB80" s="14">
        <f ca="1"/>
        <v>144.6</v>
      </c>
      <c r="AC80" s="14">
        <f ca="1"/>
        <v>144.69999999999999</v>
      </c>
      <c r="AD80" s="14">
        <f ca="1"/>
        <v>145.24</v>
      </c>
      <c r="AE80" s="14">
        <f ca="1"/>
        <v>144.59</v>
      </c>
      <c r="AF80" s="14">
        <f ca="1"/>
        <v>143.63999999999999</v>
      </c>
      <c r="AG80" s="14">
        <f ca="1"/>
        <v>143.54</v>
      </c>
      <c r="AH80" s="14">
        <f ca="1"/>
        <v>144.13999999999999</v>
      </c>
      <c r="AI80" s="14">
        <f ca="1"/>
        <v>143.30000000000001</v>
      </c>
      <c r="AJ80" s="14">
        <f ca="1"/>
        <v>142.1</v>
      </c>
      <c r="AK80" s="14">
        <f ca="1"/>
        <v>141.06</v>
      </c>
      <c r="AL80" s="14">
        <f ca="1"/>
        <v>141.97999999999999</v>
      </c>
      <c r="AM80" s="14">
        <f ca="1"/>
        <v>142.01</v>
      </c>
      <c r="AN80" s="14">
        <f ca="1"/>
        <v>142.5</v>
      </c>
      <c r="AO80" s="14">
        <f ca="1"/>
        <v>142.36000000000001</v>
      </c>
      <c r="AP80" s="14">
        <f ca="1"/>
        <v>142.01</v>
      </c>
      <c r="AQ80" s="14">
        <f ca="1"/>
        <v>141.34</v>
      </c>
      <c r="AR80" s="14">
        <f ca="1"/>
        <v>140.5</v>
      </c>
      <c r="AS80" s="14">
        <f ca="1"/>
        <v>139.334</v>
      </c>
      <c r="AT80" s="14">
        <f ca="1"/>
        <v>138.292</v>
      </c>
      <c r="AU80" s="14">
        <f ca="1"/>
        <v>139.572</v>
      </c>
      <c r="AV80" s="14">
        <f ca="1"/>
        <v>140.108</v>
      </c>
      <c r="AW80" s="14">
        <f ca="1"/>
        <v>140.108</v>
      </c>
      <c r="AX80" s="14">
        <f ca="1"/>
        <v>141.43700000000001</v>
      </c>
      <c r="AY80" s="14">
        <f ca="1"/>
        <v>141.05000000000001</v>
      </c>
      <c r="AZ80" s="14">
        <f ca="1"/>
        <v>139.86000000000001</v>
      </c>
      <c r="BA80" s="14">
        <f ca="1"/>
        <v>140.01900000000001</v>
      </c>
      <c r="BB80" s="14">
        <f ca="1"/>
        <v>140.44499999999999</v>
      </c>
      <c r="BC80" s="14">
        <f ca="1"/>
        <v>140.167</v>
      </c>
      <c r="BD80" s="14">
        <f ca="1"/>
        <v>139.94900000000001</v>
      </c>
      <c r="BE80" s="14">
        <f ca="1"/>
        <v>139.374</v>
      </c>
      <c r="BF80" s="14">
        <f ca="1"/>
        <v>139.11600000000001</v>
      </c>
      <c r="BG80" s="14">
        <f ca="1"/>
        <v>139.78100000000001</v>
      </c>
      <c r="BH80" s="14">
        <f ca="1"/>
        <v>139.11600000000001</v>
      </c>
      <c r="BI80" s="14">
        <f ca="1"/>
        <v>137.98500000000001</v>
      </c>
      <c r="BJ80" s="14">
        <f ca="1"/>
        <v>136.715</v>
      </c>
      <c r="BK80" s="14">
        <f ca="1"/>
        <v>135.078</v>
      </c>
      <c r="BL80" s="14">
        <f ca="1"/>
        <v>133.66900000000001</v>
      </c>
      <c r="BM80" s="14">
        <f ca="1"/>
        <v>135.74299999999999</v>
      </c>
      <c r="BN80" s="14">
        <f ca="1"/>
        <v>135.60400000000001</v>
      </c>
      <c r="BO80" s="14">
        <f ca="1"/>
        <v>136.626</v>
      </c>
      <c r="BP80" s="14">
        <f ca="1"/>
        <v>138.143</v>
      </c>
      <c r="BQ80" s="14">
        <f ca="1"/>
        <v>138.19300000000001</v>
      </c>
      <c r="BR80" s="14">
        <f ca="1"/>
        <v>140.376</v>
      </c>
      <c r="BS80" s="14">
        <f ca="1"/>
        <v>140.03800000000001</v>
      </c>
      <c r="BT80" s="14">
        <f ca="1"/>
        <v>139.661</v>
      </c>
      <c r="BU80" s="14">
        <f ca="1"/>
        <v>137.73699999999999</v>
      </c>
      <c r="BV80" s="14">
        <f ca="1"/>
        <v>137.40899999999999</v>
      </c>
      <c r="BW80" s="14">
        <f ca="1"/>
        <v>138.649</v>
      </c>
      <c r="BX80" s="14">
        <f ca="1"/>
        <v>137.89500000000001</v>
      </c>
      <c r="BY80" s="14">
        <f ca="1"/>
        <v>139.65199999999999</v>
      </c>
      <c r="BZ80" s="14">
        <f ca="1"/>
        <v>139.483</v>
      </c>
      <c r="CA80" s="14">
        <f ca="1"/>
        <v>139.23500000000001</v>
      </c>
      <c r="CB80" s="14">
        <f ca="1"/>
        <v>140.47499999999999</v>
      </c>
      <c r="CC80" s="14">
        <f ca="1"/>
        <v>140.66300000000001</v>
      </c>
      <c r="CD80" s="14">
        <f ca="1"/>
        <v>140.56399999999999</v>
      </c>
      <c r="CE80" s="14">
        <f ca="1"/>
        <v>139.17500000000001</v>
      </c>
      <c r="CF80" s="14">
        <f ca="1"/>
        <v>138.30199999999999</v>
      </c>
      <c r="CG80" s="14">
        <f ca="1"/>
        <v>137.399</v>
      </c>
      <c r="CH80" s="14">
        <f ca="1"/>
        <v>137.995</v>
      </c>
      <c r="CI80" s="14">
        <f ca="1"/>
        <v>138.352</v>
      </c>
      <c r="CJ80" s="14">
        <f ca="1"/>
        <v>136.99299999999999</v>
      </c>
      <c r="CK80" s="14">
        <f ca="1"/>
        <v>136.566</v>
      </c>
      <c r="CL80" s="14">
        <f ca="1"/>
        <v>136.93299999999999</v>
      </c>
      <c r="CM80" s="14">
        <f ca="1"/>
        <v>136.16900000000001</v>
      </c>
      <c r="CN80" s="14">
        <f ca="1"/>
        <v>136.239</v>
      </c>
      <c r="CO80" s="14">
        <f ca="1"/>
        <v>134.096</v>
      </c>
      <c r="CP80" s="14">
        <f ca="1"/>
        <v>137.64699999999999</v>
      </c>
      <c r="CQ80" s="14">
        <f ca="1"/>
        <v>138.37200000000001</v>
      </c>
      <c r="CR80" s="14">
        <f ca="1"/>
        <v>137.62799999999999</v>
      </c>
      <c r="CS80" s="14">
        <f ca="1"/>
        <v>138.48099999999999</v>
      </c>
      <c r="CT80" s="14">
        <f ca="1"/>
        <v>137.98500000000001</v>
      </c>
      <c r="CU80" s="14">
        <f ca="1"/>
        <v>137.61799999999999</v>
      </c>
      <c r="CV80" s="14">
        <f ca="1"/>
        <v>137.41900000000001</v>
      </c>
      <c r="CW80" s="14">
        <f ca="1"/>
        <v>136.715</v>
      </c>
      <c r="CX80" s="14">
        <f ca="1"/>
        <v>136.298</v>
      </c>
      <c r="CY80" s="14">
        <f ca="1"/>
        <v>135.78200000000001</v>
      </c>
      <c r="CZ80" s="14">
        <f ca="1"/>
        <v>135.048</v>
      </c>
      <c r="DA80" s="14">
        <f ca="1"/>
        <v>135.81200000000001</v>
      </c>
      <c r="DB80" s="14">
        <f ca="1"/>
        <v>136.42699999999999</v>
      </c>
      <c r="DC80" s="14">
        <f ca="1"/>
        <v>136.94300000000001</v>
      </c>
      <c r="DD80" s="14">
        <f ca="1"/>
        <v>136.387</v>
      </c>
      <c r="DE80" s="14">
        <f ca="1"/>
        <v>136.20099999999999</v>
      </c>
      <c r="DF80" s="14">
        <f ca="1"/>
        <v>135.56899999999999</v>
      </c>
      <c r="DG80" s="14">
        <f ca="1"/>
        <v>135.76599999999999</v>
      </c>
      <c r="DH80" s="14">
        <f ca="1"/>
        <v>135.816</v>
      </c>
      <c r="DI80" s="14">
        <f ca="1"/>
        <v>135.05500000000001</v>
      </c>
      <c r="DJ80" s="14">
        <f ca="1"/>
        <v>135.322</v>
      </c>
      <c r="DK80" s="14">
        <f ca="1"/>
        <v>133.99700000000001</v>
      </c>
      <c r="DL80" s="14">
        <f ca="1"/>
        <v>133.71</v>
      </c>
      <c r="DM80" s="14">
        <f ca="1"/>
        <v>133.58099999999999</v>
      </c>
      <c r="DN80" s="14">
        <f ca="1"/>
        <v>132.86000000000001</v>
      </c>
      <c r="DO80" s="14">
        <f ca="1"/>
        <v>132.73099999999999</v>
      </c>
      <c r="DP80" s="14">
        <f ca="1"/>
        <v>131.792</v>
      </c>
      <c r="DQ80" s="14">
        <f ca="1"/>
        <v>131.30699999999999</v>
      </c>
      <c r="DR80" s="14">
        <f ca="1"/>
        <v>132.25700000000001</v>
      </c>
      <c r="DS80" s="14">
        <f ca="1"/>
        <v>132.988</v>
      </c>
      <c r="DT80" s="14">
        <f ca="1"/>
        <v>132.464</v>
      </c>
      <c r="DU80" s="14">
        <f ca="1"/>
        <v>132.405</v>
      </c>
      <c r="DV80" s="14">
        <f ca="1"/>
        <v>132.059</v>
      </c>
      <c r="DW80" s="14">
        <f ca="1"/>
        <v>132.929</v>
      </c>
      <c r="DX80" s="14">
        <f ca="1"/>
        <v>130.69399999999999</v>
      </c>
      <c r="DY80" s="14">
        <f ca="1"/>
        <v>131.16900000000001</v>
      </c>
      <c r="DZ80" s="14">
        <f ca="1"/>
        <v>131.33699999999999</v>
      </c>
      <c r="EA80" s="14">
        <f ca="1"/>
        <v>131.94</v>
      </c>
      <c r="EB80" s="14">
        <f ca="1"/>
        <v>131.87100000000001</v>
      </c>
      <c r="EC80" s="14">
        <f ca="1"/>
        <v>131.87100000000001</v>
      </c>
      <c r="ED80" s="14">
        <f ca="1"/>
        <v>132.18700000000001</v>
      </c>
      <c r="EE80" s="14">
        <f ca="1"/>
        <v>131.52500000000001</v>
      </c>
      <c r="EF80" s="14">
        <f ca="1"/>
        <v>129.97300000000001</v>
      </c>
      <c r="EG80" s="14">
        <f ca="1"/>
        <v>130.31899999999999</v>
      </c>
      <c r="EH80" s="14">
        <f ca="1"/>
        <v>129.55699999999999</v>
      </c>
      <c r="EI80" s="14">
        <f ca="1"/>
        <v>129.32</v>
      </c>
      <c r="EJ80" s="14">
        <f ca="1"/>
        <v>128.47999999999999</v>
      </c>
      <c r="EK80" s="14">
        <f ca="1"/>
        <v>128.73699999999999</v>
      </c>
      <c r="EL80" s="14">
        <f ca="1"/>
        <v>126.95699999999999</v>
      </c>
      <c r="EM80" s="14">
        <f ca="1"/>
        <v>128.46</v>
      </c>
      <c r="EN80" s="14">
        <f ca="1"/>
        <v>129.142</v>
      </c>
      <c r="EO80" s="14">
        <f ca="1"/>
        <v>129.59700000000001</v>
      </c>
      <c r="EP80" s="14">
        <f ca="1"/>
        <v>129.834</v>
      </c>
      <c r="EQ80" s="14">
        <f ca="1"/>
        <v>130.48699999999999</v>
      </c>
      <c r="ER80" s="14">
        <f ca="1"/>
        <v>130.21</v>
      </c>
      <c r="ES80" s="14">
        <f ca="1"/>
        <v>130.55600000000001</v>
      </c>
      <c r="ET80" s="14">
        <f ca="1"/>
        <v>129.07300000000001</v>
      </c>
      <c r="EU80" s="14">
        <f ca="1"/>
        <v>128.71700000000001</v>
      </c>
      <c r="EV80" s="14">
        <f ca="1"/>
        <v>128.40100000000001</v>
      </c>
      <c r="EW80" s="14">
        <f ca="1"/>
        <v>128.50899999999999</v>
      </c>
      <c r="EX80" s="14">
        <f ca="1"/>
        <v>127.857</v>
      </c>
      <c r="EY80" s="14">
        <f ca="1"/>
        <v>127.35299999999999</v>
      </c>
      <c r="EZ80" s="14">
        <f ca="1"/>
        <v>128.005</v>
      </c>
      <c r="FA80" s="14">
        <f ca="1"/>
        <v>127.77800000000001</v>
      </c>
      <c r="FB80" s="14">
        <f ca="1"/>
        <v>128.42099999999999</v>
      </c>
      <c r="FC80" s="14">
        <f ca="1"/>
        <v>128.18299999999999</v>
      </c>
      <c r="FD80" s="14">
        <f ca="1"/>
        <v>127.422</v>
      </c>
      <c r="FE80" s="14">
        <f ca="1"/>
        <v>127.155</v>
      </c>
      <c r="FF80" s="14">
        <f ca="1"/>
        <v>128.322</v>
      </c>
      <c r="FG80" s="14">
        <f ca="1"/>
        <v>127.649</v>
      </c>
      <c r="FH80" s="14">
        <f ca="1"/>
        <v>127.07599999999999</v>
      </c>
      <c r="FI80" s="14">
        <f ca="1"/>
        <v>127.066</v>
      </c>
      <c r="FJ80" s="14">
        <f ca="1"/>
        <v>126.55200000000001</v>
      </c>
      <c r="FK80" s="14">
        <f ca="1"/>
        <v>126.008</v>
      </c>
      <c r="FL80" s="14">
        <f ca="1"/>
        <v>124.84099999999999</v>
      </c>
      <c r="FM80" s="14">
        <f ca="1"/>
        <v>125.059</v>
      </c>
      <c r="FN80" s="14">
        <f ca="1"/>
        <v>123.50700000000001</v>
      </c>
      <c r="FO80" s="14">
        <f ca="1"/>
        <v>122.34</v>
      </c>
      <c r="FP80" s="14">
        <f ca="1"/>
        <v>122.877</v>
      </c>
      <c r="FQ80" s="14">
        <f ca="1"/>
        <v>122.80800000000001</v>
      </c>
      <c r="FR80" s="14">
        <f ca="1"/>
        <v>124.018</v>
      </c>
      <c r="FS80" s="14">
        <f ca="1"/>
        <v>122.94499999999999</v>
      </c>
      <c r="FT80" s="14">
        <f ca="1"/>
        <v>124.51</v>
      </c>
      <c r="FU80" s="14">
        <f ca="1"/>
        <v>123.979</v>
      </c>
      <c r="FV80" s="14">
        <f ca="1"/>
        <v>124.215</v>
      </c>
      <c r="FW80" s="14">
        <f ca="1"/>
        <v>123.624</v>
      </c>
      <c r="FX80" s="14">
        <f ca="1"/>
        <v>123.41800000000001</v>
      </c>
      <c r="FY80" s="14">
        <f ca="1"/>
        <v>122.46299999999999</v>
      </c>
      <c r="FZ80" s="14">
        <f ca="1"/>
        <v>122.798</v>
      </c>
      <c r="GA80" s="14">
        <f ca="1"/>
        <v>122.51300000000001</v>
      </c>
      <c r="GB80" s="14">
        <f ca="1"/>
        <v>122.19799999999999</v>
      </c>
      <c r="GC80" s="14">
        <f ca="1"/>
        <v>121.39100000000001</v>
      </c>
      <c r="GD80" s="14">
        <f ca="1"/>
        <v>121.55800000000001</v>
      </c>
      <c r="GE80" s="14">
        <f ca="1"/>
        <v>121.066</v>
      </c>
      <c r="GF80" s="14">
        <f ca="1"/>
        <v>121.90300000000001</v>
      </c>
      <c r="GG80" s="14">
        <f ca="1"/>
        <v>119.95399999999999</v>
      </c>
      <c r="GH80" s="14">
        <f ca="1"/>
        <v>120.23</v>
      </c>
      <c r="GI80" s="14">
        <f ca="1"/>
        <v>120.318</v>
      </c>
      <c r="GJ80" s="14">
        <f ca="1"/>
        <v>121.843</v>
      </c>
      <c r="GK80" s="14">
        <f ca="1"/>
        <v>121.971</v>
      </c>
      <c r="GL80" s="14">
        <f ca="1"/>
        <v>121.637</v>
      </c>
      <c r="GM80" s="14">
        <f ca="1"/>
        <v>121.04600000000001</v>
      </c>
      <c r="GN80" s="14">
        <f ca="1"/>
        <v>120.36799999999999</v>
      </c>
      <c r="GO80" s="14">
        <f ca="1"/>
        <v>120.36799999999999</v>
      </c>
      <c r="GP80" s="14">
        <f ca="1"/>
        <v>119.777</v>
      </c>
      <c r="GQ80" s="14">
        <f ca="1"/>
        <v>116.884</v>
      </c>
      <c r="GR80" s="14">
        <f ca="1"/>
        <v>116.717</v>
      </c>
      <c r="GS80" s="14">
        <f ca="1"/>
        <v>116.31399999999999</v>
      </c>
      <c r="GT80" s="14">
        <f ca="1"/>
        <v>116.235</v>
      </c>
      <c r="GU80" s="14">
        <f ca="1"/>
        <v>116.89400000000001</v>
      </c>
      <c r="GV80" s="14">
        <f ca="1"/>
        <v>117.15</v>
      </c>
      <c r="GW80" s="14">
        <f ca="1"/>
        <v>115.143</v>
      </c>
      <c r="GX80" s="14">
        <f ca="1"/>
        <v>114.729</v>
      </c>
      <c r="GY80" s="14">
        <f ca="1"/>
        <v>114.788</v>
      </c>
      <c r="GZ80" s="14">
        <f ca="1"/>
        <v>114.267</v>
      </c>
      <c r="HA80" s="14">
        <f ca="1"/>
        <v>113.94199999999999</v>
      </c>
      <c r="HB80" s="14">
        <f ca="1"/>
        <v>113.401</v>
      </c>
      <c r="HC80" s="14">
        <f ca="1"/>
        <v>111.46299999999999</v>
      </c>
      <c r="HD80" s="14">
        <f ca="1"/>
        <v>110.056</v>
      </c>
      <c r="HE80" s="14">
        <f ca="1"/>
        <v>107.70399999999999</v>
      </c>
      <c r="HF80" s="14">
        <f ca="1"/>
        <v>109.396</v>
      </c>
      <c r="HG80" s="14">
        <f ca="1"/>
        <v>108.82599999999999</v>
      </c>
      <c r="HH80" s="14">
        <f ca="1"/>
        <v>110.46899999999999</v>
      </c>
      <c r="HI80" s="14">
        <f ca="1"/>
        <v>110.361</v>
      </c>
      <c r="HJ80" s="14">
        <f ca="1"/>
        <v>109.328</v>
      </c>
      <c r="HK80" s="14">
        <f ca="1"/>
        <v>107.114</v>
      </c>
      <c r="HL80" s="14">
        <f ca="1"/>
        <v>110.184</v>
      </c>
      <c r="HM80" s="14">
        <f ca="1"/>
        <v>101.505</v>
      </c>
      <c r="HN80" s="14">
        <f ca="1"/>
        <v>102.755</v>
      </c>
      <c r="HO80" s="14">
        <f ca="1"/>
        <v>104.004</v>
      </c>
      <c r="HP80" s="14">
        <f ca="1"/>
        <v>110.59699999999999</v>
      </c>
      <c r="HQ80" s="14">
        <f ca="1"/>
        <v>115.143</v>
      </c>
      <c r="HR80" s="14">
        <f ca="1"/>
        <v>114.464</v>
      </c>
      <c r="HS80" s="14">
        <f ca="1"/>
        <v>114.09</v>
      </c>
      <c r="HT80" s="14">
        <f ca="1"/>
        <v>113.962</v>
      </c>
      <c r="HU80" s="14">
        <f ca="1"/>
        <v>115.999</v>
      </c>
      <c r="HV80" s="14">
        <f ca="1"/>
        <v>116.127</v>
      </c>
      <c r="HW80" s="14">
        <f ca="1"/>
        <v>117.40600000000001</v>
      </c>
      <c r="HX80" s="14">
        <f ca="1"/>
        <v>117.18</v>
      </c>
      <c r="HY80" s="14">
        <f ca="1"/>
        <v>115.71299999999999</v>
      </c>
      <c r="HZ80" s="14">
        <f ca="1"/>
        <v>115.973</v>
      </c>
      <c r="IA80" s="14">
        <f ca="1"/>
        <v>116.473</v>
      </c>
      <c r="IB80" s="14">
        <f ca="1"/>
        <v>115.52200000000001</v>
      </c>
      <c r="IC80" s="14">
        <f ca="1"/>
        <v>116.35599999999999</v>
      </c>
      <c r="ID80" s="14">
        <f ca="1"/>
        <v>115.208</v>
      </c>
      <c r="IE80" s="14">
        <f ca="1"/>
        <v>112.864</v>
      </c>
      <c r="IF80" s="14">
        <f ca="1"/>
        <v>114.218</v>
      </c>
      <c r="IG80" s="14">
        <f ca="1"/>
        <v>113.6</v>
      </c>
      <c r="IH80" s="14">
        <f ca="1"/>
        <v>114.06100000000001</v>
      </c>
      <c r="II80" s="14">
        <f ca="1"/>
        <v>117.042</v>
      </c>
      <c r="IJ80" s="14">
        <f ca="1"/>
        <v>116.307</v>
      </c>
      <c r="IK80" s="14">
        <f ca="1"/>
        <v>118.062</v>
      </c>
      <c r="IL80" s="14">
        <f ca="1"/>
        <v>116.14</v>
      </c>
      <c r="IM80" s="14">
        <f ca="1"/>
        <v>116.99299999999999</v>
      </c>
      <c r="IN80" s="14">
        <f ca="1"/>
        <v>118.248</v>
      </c>
      <c r="IO80" s="14">
        <f ca="1"/>
        <v>117.21899999999999</v>
      </c>
      <c r="IP80" s="14">
        <f ca="1"/>
        <v>119.01300000000001</v>
      </c>
      <c r="IQ80" s="14">
        <f ca="1"/>
        <v>118.837</v>
      </c>
      <c r="IR80" s="14">
        <f ca="1"/>
        <v>118.974</v>
      </c>
      <c r="IS80" s="14">
        <f ca="1"/>
        <v>119.563</v>
      </c>
      <c r="IT80" s="14">
        <f ca="1"/>
        <v>121.26900000000001</v>
      </c>
      <c r="IU80" s="14">
        <f ca="1"/>
        <v>121.43600000000001</v>
      </c>
    </row>
    <row r="81" spans="1:255" ht="20" customHeight="1" x14ac:dyDescent="0.35">
      <c r="A81" s="12"/>
      <c r="B81" s="22" t="s">
        <v>30</v>
      </c>
      <c r="C81" s="19" t="str" cm="1">
        <f t="array" ref="C81">_xldudf_FASTTRACK_INFO(B81,"NAME")</f>
        <v>Invalid ticker</v>
      </c>
      <c r="D81" s="13" t="str" cm="1">
        <f t="array" aca="1" ref="D81" ca="1">_xldudf_FASTTRACK_EXPORT(B81,"CLOSE",$C$5,$C$6,FALSE,TRUE,TRUE)</f>
        <v>Invalid ticker</v>
      </c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  <c r="IT81" s="13"/>
      <c r="IU81" s="13"/>
    </row>
    <row r="82" spans="1:255" ht="20" customHeight="1" x14ac:dyDescent="0.35">
      <c r="A82" s="6"/>
      <c r="B82" s="22" t="s">
        <v>33</v>
      </c>
      <c r="C82" s="18" t="str" cm="1">
        <f t="array" ref="C82">_xldudf_FASTTRACK_INFO(B82,"NAME")</f>
        <v>Vanguard US Minimum Volatility ETF</v>
      </c>
      <c r="D82" s="14" cm="1">
        <f t="array" aca="1" ref="D82:IU82" ca="1">_xldudf_FASTTRACK_EXPORT(B82,"CLOSE",$C$5,$C$6,FALSE,TRUE,TRUE)</f>
        <v>137.18</v>
      </c>
      <c r="E82" s="14">
        <f ca="1"/>
        <v>137.27000000000001</v>
      </c>
      <c r="F82" s="14">
        <f ca="1"/>
        <v>137.01</v>
      </c>
      <c r="G82" s="14">
        <f ca="1"/>
        <v>136.66999999999999</v>
      </c>
      <c r="H82" s="14">
        <f ca="1"/>
        <v>135.44999999999999</v>
      </c>
      <c r="I82" s="14">
        <f ca="1"/>
        <v>137.19999999999999</v>
      </c>
      <c r="J82" s="14">
        <f ca="1"/>
        <v>136.96</v>
      </c>
      <c r="K82" s="14">
        <f ca="1"/>
        <v>136.52000000000001</v>
      </c>
      <c r="L82" s="14">
        <f ca="1"/>
        <v>136.59</v>
      </c>
      <c r="M82" s="14">
        <f ca="1"/>
        <v>135.5</v>
      </c>
      <c r="N82" s="14">
        <f ca="1"/>
        <v>135.03</v>
      </c>
      <c r="O82" s="14">
        <f ca="1"/>
        <v>134.66</v>
      </c>
      <c r="P82" s="14">
        <f ca="1"/>
        <v>135.47</v>
      </c>
      <c r="Q82" s="14">
        <f ca="1"/>
        <v>134.94</v>
      </c>
      <c r="R82" s="14">
        <f ca="1"/>
        <v>134.44999999999999</v>
      </c>
      <c r="S82" s="14">
        <f ca="1"/>
        <v>133.97</v>
      </c>
      <c r="T82" s="14">
        <f ca="1"/>
        <v>134.11000000000001</v>
      </c>
      <c r="U82" s="14">
        <f ca="1"/>
        <v>133.97</v>
      </c>
      <c r="V82" s="14">
        <f ca="1"/>
        <v>133.38</v>
      </c>
      <c r="W82" s="14">
        <f ca="1"/>
        <v>133.85</v>
      </c>
      <c r="X82" s="14">
        <f ca="1"/>
        <v>133.72</v>
      </c>
      <c r="Y82" s="14">
        <f ca="1"/>
        <v>132.5</v>
      </c>
      <c r="Z82" s="14">
        <f ca="1"/>
        <v>133.97999999999999</v>
      </c>
      <c r="AA82" s="14">
        <f ca="1"/>
        <v>134.08000000000001</v>
      </c>
      <c r="AB82" s="14">
        <f ca="1"/>
        <v>133.80000000000001</v>
      </c>
      <c r="AC82" s="14">
        <f ca="1"/>
        <v>133.26</v>
      </c>
      <c r="AD82" s="14">
        <f ca="1"/>
        <v>133.41</v>
      </c>
      <c r="AE82" s="14">
        <f ca="1"/>
        <v>132.88</v>
      </c>
      <c r="AF82" s="14">
        <f ca="1"/>
        <v>132.16999999999999</v>
      </c>
      <c r="AG82" s="14">
        <f ca="1"/>
        <v>131.37</v>
      </c>
      <c r="AH82" s="14">
        <f ca="1"/>
        <v>132.28</v>
      </c>
      <c r="AI82" s="14">
        <f ca="1"/>
        <v>131.32</v>
      </c>
      <c r="AJ82" s="14">
        <f ca="1"/>
        <v>130.34</v>
      </c>
      <c r="AK82" s="14">
        <f ca="1"/>
        <v>130.37</v>
      </c>
      <c r="AL82" s="14">
        <f ca="1"/>
        <v>131.44999999999999</v>
      </c>
      <c r="AM82" s="14">
        <f ca="1"/>
        <v>131.51</v>
      </c>
      <c r="AN82" s="14">
        <f ca="1"/>
        <v>131.66</v>
      </c>
      <c r="AO82" s="14">
        <f ca="1"/>
        <v>131.72999999999999</v>
      </c>
      <c r="AP82" s="14">
        <f ca="1"/>
        <v>131.18</v>
      </c>
      <c r="AQ82" s="14">
        <f ca="1"/>
        <v>131.22399999999999</v>
      </c>
      <c r="AR82" s="14">
        <f ca="1"/>
        <v>130.56899999999999</v>
      </c>
      <c r="AS82" s="14">
        <f ca="1"/>
        <v>130.49</v>
      </c>
      <c r="AT82" s="14">
        <f ca="1"/>
        <v>130.37100000000001</v>
      </c>
      <c r="AU82" s="14">
        <f ca="1"/>
        <v>130.619</v>
      </c>
      <c r="AV82" s="14">
        <f ca="1"/>
        <v>131.37200000000001</v>
      </c>
      <c r="AW82" s="14">
        <f ca="1"/>
        <v>131.28299999999999</v>
      </c>
      <c r="AX82" s="14">
        <f ca="1"/>
        <v>131.779</v>
      </c>
      <c r="AY82" s="14">
        <f ca="1"/>
        <v>131.005</v>
      </c>
      <c r="AZ82" s="14">
        <f ca="1"/>
        <v>130.113</v>
      </c>
      <c r="BA82" s="14">
        <f ca="1"/>
        <v>130.053</v>
      </c>
      <c r="BB82" s="14">
        <f ca="1"/>
        <v>131.035</v>
      </c>
      <c r="BC82" s="14">
        <f ca="1"/>
        <v>130.78700000000001</v>
      </c>
      <c r="BD82" s="14">
        <f ca="1"/>
        <v>130.559</v>
      </c>
      <c r="BE82" s="14">
        <f ca="1"/>
        <v>130.13300000000001</v>
      </c>
      <c r="BF82" s="14">
        <f ca="1"/>
        <v>130.24199999999999</v>
      </c>
      <c r="BG82" s="14">
        <f ca="1"/>
        <v>131.303</v>
      </c>
      <c r="BH82" s="14">
        <f ca="1"/>
        <v>130.797</v>
      </c>
      <c r="BI82" s="14">
        <f ca="1"/>
        <v>130.18199999999999</v>
      </c>
      <c r="BJ82" s="14">
        <f ca="1"/>
        <v>128.52600000000001</v>
      </c>
      <c r="BK82" s="14">
        <f ca="1"/>
        <v>127.911</v>
      </c>
      <c r="BL82" s="14">
        <f ca="1"/>
        <v>126.40300000000001</v>
      </c>
      <c r="BM82" s="14">
        <f ca="1"/>
        <v>127.316</v>
      </c>
      <c r="BN82" s="14">
        <f ca="1"/>
        <v>127.762</v>
      </c>
      <c r="BO82" s="14">
        <f ca="1"/>
        <v>127.752</v>
      </c>
      <c r="BP82" s="14">
        <f ca="1"/>
        <v>128.79400000000001</v>
      </c>
      <c r="BQ82" s="14">
        <f ca="1"/>
        <v>129.03200000000001</v>
      </c>
      <c r="BR82" s="14">
        <f ca="1"/>
        <v>130.142</v>
      </c>
      <c r="BS82" s="14">
        <f ca="1"/>
        <v>129.92400000000001</v>
      </c>
      <c r="BT82" s="14">
        <f ca="1"/>
        <v>129.29</v>
      </c>
      <c r="BU82" s="14">
        <f ca="1"/>
        <v>128.476</v>
      </c>
      <c r="BV82" s="14">
        <f ca="1"/>
        <v>128.119</v>
      </c>
      <c r="BW82" s="14">
        <f ca="1"/>
        <v>128.328</v>
      </c>
      <c r="BX82" s="14">
        <f ca="1"/>
        <v>127.336</v>
      </c>
      <c r="BY82" s="14">
        <f ca="1"/>
        <v>127.77200000000001</v>
      </c>
      <c r="BZ82" s="14">
        <f ca="1"/>
        <v>127.98</v>
      </c>
      <c r="CA82" s="14">
        <f ca="1"/>
        <v>127.97</v>
      </c>
      <c r="CB82" s="14">
        <f ca="1"/>
        <v>128.03</v>
      </c>
      <c r="CC82" s="14">
        <f ca="1"/>
        <v>129.547</v>
      </c>
      <c r="CD82" s="14">
        <f ca="1"/>
        <v>130.31100000000001</v>
      </c>
      <c r="CE82" s="14">
        <f ca="1"/>
        <v>129.65700000000001</v>
      </c>
      <c r="CF82" s="14">
        <f ca="1"/>
        <v>129.44800000000001</v>
      </c>
      <c r="CG82" s="14">
        <f ca="1"/>
        <v>129.41800000000001</v>
      </c>
      <c r="CH82" s="14">
        <f ca="1"/>
        <v>129.89500000000001</v>
      </c>
      <c r="CI82" s="14">
        <f ca="1"/>
        <v>129.62700000000001</v>
      </c>
      <c r="CJ82" s="14">
        <f ca="1"/>
        <v>128.536</v>
      </c>
      <c r="CK82" s="14">
        <f ca="1"/>
        <v>127.514</v>
      </c>
      <c r="CL82" s="14">
        <f ca="1"/>
        <v>128.64500000000001</v>
      </c>
      <c r="CM82" s="14">
        <f ca="1"/>
        <v>128.43700000000001</v>
      </c>
      <c r="CN82" s="14">
        <f ca="1"/>
        <v>127.425</v>
      </c>
      <c r="CO82" s="14">
        <f ca="1"/>
        <v>126.27500000000001</v>
      </c>
      <c r="CP82" s="14">
        <f ca="1"/>
        <v>128.13900000000001</v>
      </c>
      <c r="CQ82" s="14">
        <f ca="1"/>
        <v>129.19</v>
      </c>
      <c r="CR82" s="14">
        <f ca="1"/>
        <v>128.73400000000001</v>
      </c>
      <c r="CS82" s="14">
        <f ca="1"/>
        <v>129.37899999999999</v>
      </c>
      <c r="CT82" s="14">
        <f ca="1"/>
        <v>129.488</v>
      </c>
      <c r="CU82" s="14">
        <f ca="1"/>
        <v>129.428</v>
      </c>
      <c r="CV82" s="14">
        <f ca="1"/>
        <v>129.607</v>
      </c>
      <c r="CW82" s="14">
        <f ca="1"/>
        <v>130.232</v>
      </c>
      <c r="CX82" s="14">
        <f ca="1"/>
        <v>129.934</v>
      </c>
      <c r="CY82" s="14">
        <f ca="1"/>
        <v>130.053</v>
      </c>
      <c r="CZ82" s="14">
        <f ca="1"/>
        <v>129.012</v>
      </c>
      <c r="DA82" s="14">
        <f ca="1"/>
        <v>129.756</v>
      </c>
      <c r="DB82" s="14">
        <f ca="1"/>
        <v>130.03800000000001</v>
      </c>
      <c r="DC82" s="14">
        <f ca="1"/>
        <v>129.959</v>
      </c>
      <c r="DD82" s="14">
        <f ca="1"/>
        <v>129.74199999999999</v>
      </c>
      <c r="DE82" s="14">
        <f ca="1"/>
        <v>130.05799999999999</v>
      </c>
      <c r="DF82" s="14">
        <f ca="1"/>
        <v>129.39599999999999</v>
      </c>
      <c r="DG82" s="14">
        <f ca="1"/>
        <v>128.93199999999999</v>
      </c>
      <c r="DH82" s="14">
        <f ca="1"/>
        <v>129.208</v>
      </c>
      <c r="DI82" s="14">
        <f ca="1"/>
        <v>129.554</v>
      </c>
      <c r="DJ82" s="14">
        <f ca="1"/>
        <v>130.31399999999999</v>
      </c>
      <c r="DK82" s="14">
        <f ca="1"/>
        <v>128.53700000000001</v>
      </c>
      <c r="DL82" s="14">
        <f ca="1"/>
        <v>129.297</v>
      </c>
      <c r="DM82" s="14">
        <f ca="1"/>
        <v>129.505</v>
      </c>
      <c r="DN82" s="14">
        <f ca="1"/>
        <v>129.238</v>
      </c>
      <c r="DO82" s="14">
        <f ca="1"/>
        <v>129.39599999999999</v>
      </c>
      <c r="DP82" s="14">
        <f ca="1"/>
        <v>128.63499999999999</v>
      </c>
      <c r="DQ82" s="14">
        <f ca="1"/>
        <v>128.57599999999999</v>
      </c>
      <c r="DR82" s="14">
        <f ca="1"/>
        <v>129.13900000000001</v>
      </c>
      <c r="DS82" s="14">
        <f ca="1"/>
        <v>129.24799999999999</v>
      </c>
      <c r="DT82" s="14">
        <f ca="1"/>
        <v>129.524</v>
      </c>
      <c r="DU82" s="14">
        <f ca="1"/>
        <v>128.99100000000001</v>
      </c>
      <c r="DV82" s="14">
        <f ca="1"/>
        <v>129.06</v>
      </c>
      <c r="DW82" s="14">
        <f ca="1"/>
        <v>130.00800000000001</v>
      </c>
      <c r="DX82" s="14">
        <f ca="1"/>
        <v>128.76400000000001</v>
      </c>
      <c r="DY82" s="14">
        <f ca="1"/>
        <v>128.96100000000001</v>
      </c>
      <c r="DZ82" s="14">
        <f ca="1"/>
        <v>128.369</v>
      </c>
      <c r="EA82" s="14">
        <f ca="1"/>
        <v>127.776</v>
      </c>
      <c r="EB82" s="14">
        <f ca="1"/>
        <v>127.776</v>
      </c>
      <c r="EC82" s="14">
        <f ca="1"/>
        <v>128.161</v>
      </c>
      <c r="ED82" s="14">
        <f ca="1"/>
        <v>128.99100000000001</v>
      </c>
      <c r="EE82" s="14">
        <f ca="1"/>
        <v>127.51</v>
      </c>
      <c r="EF82" s="14">
        <f ca="1"/>
        <v>126.34399999999999</v>
      </c>
      <c r="EG82" s="14">
        <f ca="1"/>
        <v>126.443</v>
      </c>
      <c r="EH82" s="14">
        <f ca="1"/>
        <v>126.078</v>
      </c>
      <c r="EI82" s="14">
        <f ca="1"/>
        <v>126.038</v>
      </c>
      <c r="EJ82" s="14">
        <f ca="1"/>
        <v>125.78100000000001</v>
      </c>
      <c r="EK82" s="14">
        <f ca="1"/>
        <v>126.157</v>
      </c>
      <c r="EL82" s="14">
        <f ca="1"/>
        <v>124.78400000000001</v>
      </c>
      <c r="EM82" s="14">
        <f ca="1"/>
        <v>125.268</v>
      </c>
      <c r="EN82" s="14">
        <f ca="1"/>
        <v>126.21599999999999</v>
      </c>
      <c r="EO82" s="14">
        <f ca="1"/>
        <v>126.453</v>
      </c>
      <c r="EP82" s="14">
        <f ca="1"/>
        <v>126.048</v>
      </c>
      <c r="EQ82" s="14">
        <f ca="1"/>
        <v>126.739</v>
      </c>
      <c r="ER82" s="14">
        <f ca="1"/>
        <v>126.69</v>
      </c>
      <c r="ES82" s="14">
        <f ca="1"/>
        <v>126.947</v>
      </c>
      <c r="ET82" s="14">
        <f ca="1"/>
        <v>127.006</v>
      </c>
      <c r="EU82" s="14">
        <f ca="1"/>
        <v>125.999</v>
      </c>
      <c r="EV82" s="14">
        <f ca="1"/>
        <v>125.92</v>
      </c>
      <c r="EW82" s="14">
        <f ca="1"/>
        <v>126.068</v>
      </c>
      <c r="EX82" s="14">
        <f ca="1"/>
        <v>125.89</v>
      </c>
      <c r="EY82" s="14">
        <f ca="1"/>
        <v>125.27800000000001</v>
      </c>
      <c r="EZ82" s="14">
        <f ca="1"/>
        <v>126.453</v>
      </c>
      <c r="FA82" s="14">
        <f ca="1"/>
        <v>125.91</v>
      </c>
      <c r="FB82" s="14">
        <f ca="1"/>
        <v>126.80800000000001</v>
      </c>
      <c r="FC82" s="14">
        <f ca="1"/>
        <v>126.80800000000001</v>
      </c>
      <c r="FD82" s="14">
        <f ca="1"/>
        <v>126.828</v>
      </c>
      <c r="FE82" s="14">
        <f ca="1"/>
        <v>126.986</v>
      </c>
      <c r="FF82" s="14">
        <f ca="1"/>
        <v>127.83499999999999</v>
      </c>
      <c r="FG82" s="14">
        <f ca="1"/>
        <v>127.075</v>
      </c>
      <c r="FH82" s="14">
        <f ca="1"/>
        <v>127.322</v>
      </c>
      <c r="FI82" s="14">
        <f ca="1"/>
        <v>126.64</v>
      </c>
      <c r="FJ82" s="14">
        <f ca="1"/>
        <v>125.949</v>
      </c>
      <c r="FK82" s="14">
        <f ca="1"/>
        <v>125.584</v>
      </c>
      <c r="FL82" s="14">
        <f ca="1"/>
        <v>125.021</v>
      </c>
      <c r="FM82" s="14">
        <f ca="1"/>
        <v>126.127</v>
      </c>
      <c r="FN82" s="14">
        <f ca="1"/>
        <v>125.633</v>
      </c>
      <c r="FO82" s="14">
        <f ca="1"/>
        <v>124.458</v>
      </c>
      <c r="FP82" s="14">
        <f ca="1"/>
        <v>124.545</v>
      </c>
      <c r="FQ82" s="14">
        <f ca="1"/>
        <v>124.761</v>
      </c>
      <c r="FR82" s="14">
        <f ca="1"/>
        <v>125.361</v>
      </c>
      <c r="FS82" s="14">
        <f ca="1"/>
        <v>124.81</v>
      </c>
      <c r="FT82" s="14">
        <f ca="1"/>
        <v>125.97</v>
      </c>
      <c r="FU82" s="14">
        <f ca="1"/>
        <v>125.577</v>
      </c>
      <c r="FV82" s="14">
        <f ca="1"/>
        <v>125.82299999999999</v>
      </c>
      <c r="FW82" s="14">
        <f ca="1"/>
        <v>125.37</v>
      </c>
      <c r="FX82" s="14">
        <f ca="1"/>
        <v>125.52800000000001</v>
      </c>
      <c r="FY82" s="14">
        <f ca="1"/>
        <v>124.643</v>
      </c>
      <c r="FZ82" s="14">
        <f ca="1"/>
        <v>124.938</v>
      </c>
      <c r="GA82" s="14">
        <f ca="1"/>
        <v>125.154</v>
      </c>
      <c r="GB82" s="14">
        <f ca="1"/>
        <v>124.771</v>
      </c>
      <c r="GC82" s="14">
        <f ca="1"/>
        <v>124.604</v>
      </c>
      <c r="GD82" s="14">
        <f ca="1"/>
        <v>124.054</v>
      </c>
      <c r="GE82" s="14">
        <f ca="1"/>
        <v>123.80800000000001</v>
      </c>
      <c r="GF82" s="14">
        <f ca="1"/>
        <v>124.437</v>
      </c>
      <c r="GG82" s="14">
        <f ca="1"/>
        <v>123.09</v>
      </c>
      <c r="GH82" s="14">
        <f ca="1"/>
        <v>123.1</v>
      </c>
      <c r="GI82" s="14">
        <f ca="1"/>
        <v>123.76900000000001</v>
      </c>
      <c r="GJ82" s="14">
        <f ca="1"/>
        <v>125.233</v>
      </c>
      <c r="GK82" s="14">
        <f ca="1"/>
        <v>125.262</v>
      </c>
      <c r="GL82" s="14">
        <f ca="1"/>
        <v>125.11499999999999</v>
      </c>
      <c r="GM82" s="14">
        <f ca="1"/>
        <v>123.798</v>
      </c>
      <c r="GN82" s="14">
        <f ca="1"/>
        <v>121.89100000000001</v>
      </c>
      <c r="GO82" s="14">
        <f ca="1"/>
        <v>122.727</v>
      </c>
      <c r="GP82" s="14">
        <f ca="1"/>
        <v>123.1</v>
      </c>
      <c r="GQ82" s="14">
        <f ca="1"/>
        <v>121.911</v>
      </c>
      <c r="GR82" s="14">
        <f ca="1"/>
        <v>121.715</v>
      </c>
      <c r="GS82" s="14">
        <f ca="1"/>
        <v>121.99</v>
      </c>
      <c r="GT82" s="14">
        <f ca="1"/>
        <v>121.066</v>
      </c>
      <c r="GU82" s="14">
        <f ca="1"/>
        <v>121.66500000000001</v>
      </c>
      <c r="GV82" s="14">
        <f ca="1"/>
        <v>122</v>
      </c>
      <c r="GW82" s="14">
        <f ca="1"/>
        <v>120.86</v>
      </c>
      <c r="GX82" s="14">
        <f ca="1"/>
        <v>121.764</v>
      </c>
      <c r="GY82" s="14">
        <f ca="1"/>
        <v>121.07599999999999</v>
      </c>
      <c r="GZ82" s="14">
        <f ca="1"/>
        <v>120.152</v>
      </c>
      <c r="HA82" s="14">
        <f ca="1"/>
        <v>119.729</v>
      </c>
      <c r="HB82" s="14">
        <f ca="1"/>
        <v>119.84699999999999</v>
      </c>
      <c r="HC82" s="14">
        <f ca="1"/>
        <v>119.179</v>
      </c>
      <c r="HD82" s="14">
        <f ca="1"/>
        <v>118.815</v>
      </c>
      <c r="HE82" s="14">
        <f ca="1"/>
        <v>116.801</v>
      </c>
      <c r="HF82" s="14">
        <f ca="1"/>
        <v>118.69799999999999</v>
      </c>
      <c r="HG82" s="14">
        <f ca="1"/>
        <v>117.96</v>
      </c>
      <c r="HH82" s="14">
        <f ca="1"/>
        <v>119.179</v>
      </c>
      <c r="HI82" s="14">
        <f ca="1"/>
        <v>119.395</v>
      </c>
      <c r="HJ82" s="14">
        <f ca="1"/>
        <v>117.97</v>
      </c>
      <c r="HK82" s="14">
        <f ca="1"/>
        <v>116.27</v>
      </c>
      <c r="HL82" s="14">
        <f ca="1"/>
        <v>118.18600000000001</v>
      </c>
      <c r="HM82" s="14">
        <f ca="1"/>
        <v>112.55500000000001</v>
      </c>
      <c r="HN82" s="14">
        <f ca="1"/>
        <v>114.04900000000001</v>
      </c>
      <c r="HO82" s="14">
        <f ca="1"/>
        <v>115.68</v>
      </c>
      <c r="HP82" s="14">
        <f ca="1"/>
        <v>122.196</v>
      </c>
      <c r="HQ82" s="14">
        <f ca="1"/>
        <v>124.545</v>
      </c>
      <c r="HR82" s="14">
        <f ca="1"/>
        <v>124.506</v>
      </c>
      <c r="HS82" s="14">
        <f ca="1"/>
        <v>124.55500000000001</v>
      </c>
      <c r="HT82" s="14">
        <f ca="1"/>
        <v>123.405</v>
      </c>
      <c r="HU82" s="14">
        <f ca="1"/>
        <v>124.32899999999999</v>
      </c>
      <c r="HV82" s="14">
        <f ca="1"/>
        <v>123.739</v>
      </c>
      <c r="HW82" s="14">
        <f ca="1"/>
        <v>123.35599999999999</v>
      </c>
      <c r="HX82" s="14">
        <f ca="1"/>
        <v>123.42</v>
      </c>
      <c r="HY82" s="14">
        <f ca="1"/>
        <v>122.274</v>
      </c>
      <c r="HZ82" s="14">
        <f ca="1"/>
        <v>122.901</v>
      </c>
      <c r="IA82" s="14">
        <f ca="1"/>
        <v>123.34099999999999</v>
      </c>
      <c r="IB82" s="14">
        <f ca="1"/>
        <v>122.842</v>
      </c>
      <c r="IC82" s="14">
        <f ca="1"/>
        <v>123.077</v>
      </c>
      <c r="ID82" s="14">
        <f ca="1"/>
        <v>121.863</v>
      </c>
      <c r="IE82" s="14">
        <f ca="1"/>
        <v>120.51300000000001</v>
      </c>
      <c r="IF82" s="14">
        <f ca="1"/>
        <v>120.943</v>
      </c>
      <c r="IG82" s="14">
        <f ca="1"/>
        <v>121.854</v>
      </c>
      <c r="IH82" s="14">
        <f ca="1"/>
        <v>123.938</v>
      </c>
      <c r="II82" s="14">
        <f ca="1"/>
        <v>124.761</v>
      </c>
      <c r="IJ82" s="14">
        <f ca="1"/>
        <v>123.312</v>
      </c>
      <c r="IK82" s="14">
        <f ca="1"/>
        <v>124.134</v>
      </c>
      <c r="IL82" s="14">
        <f ca="1"/>
        <v>123.684</v>
      </c>
      <c r="IM82" s="14">
        <f ca="1"/>
        <v>124.907</v>
      </c>
      <c r="IN82" s="14">
        <f ca="1"/>
        <v>125.348</v>
      </c>
      <c r="IO82" s="14">
        <f ca="1"/>
        <v>123.968</v>
      </c>
      <c r="IP82" s="14">
        <f ca="1"/>
        <v>124.73099999999999</v>
      </c>
      <c r="IQ82" s="14">
        <f ca="1"/>
        <v>125.553</v>
      </c>
      <c r="IR82" s="14">
        <f ca="1"/>
        <v>125.23</v>
      </c>
      <c r="IS82" s="14">
        <f ca="1"/>
        <v>124.712</v>
      </c>
      <c r="IT82" s="14">
        <f ca="1"/>
        <v>125.25</v>
      </c>
      <c r="IU82" s="14">
        <f ca="1"/>
        <v>125.054</v>
      </c>
    </row>
    <row r="83" spans="1:255" ht="20" customHeight="1" x14ac:dyDescent="0.35">
      <c r="A83" s="12"/>
      <c r="B83" s="22" t="s">
        <v>32</v>
      </c>
      <c r="C83" s="19" t="str" cm="1">
        <f t="array" ref="C83">_xldudf_FASTTRACK_INFO(B83,"NAME")</f>
        <v>Vanguard US Momentum Factor ETF</v>
      </c>
      <c r="D83" s="13" cm="1">
        <f t="array" aca="1" ref="D83:IU83" ca="1">_xldudf_FASTTRACK_EXPORT(B83,"CLOSE",$C$5,$C$6,FALSE,TRUE,TRUE)</f>
        <v>207.24</v>
      </c>
      <c r="E83" s="13">
        <f ca="1"/>
        <v>206.61</v>
      </c>
      <c r="F83" s="13">
        <f ca="1"/>
        <v>205.14</v>
      </c>
      <c r="G83" s="13">
        <f ca="1"/>
        <v>205.14</v>
      </c>
      <c r="H83" s="13">
        <f ca="1"/>
        <v>202.62</v>
      </c>
      <c r="I83" s="13">
        <f ca="1"/>
        <v>207.55</v>
      </c>
      <c r="J83" s="13">
        <f ca="1"/>
        <v>206.82</v>
      </c>
      <c r="K83" s="13">
        <f ca="1"/>
        <v>208.6</v>
      </c>
      <c r="L83" s="13">
        <f ca="1"/>
        <v>205.86</v>
      </c>
      <c r="M83" s="13">
        <f ca="1"/>
        <v>196.4</v>
      </c>
      <c r="N83" s="13">
        <f ca="1"/>
        <v>200.58</v>
      </c>
      <c r="O83" s="13">
        <f ca="1"/>
        <v>206.66</v>
      </c>
      <c r="P83" s="13">
        <f ca="1"/>
        <v>204.61</v>
      </c>
      <c r="Q83" s="13">
        <f ca="1"/>
        <v>201.96</v>
      </c>
      <c r="R83" s="13">
        <f ca="1"/>
        <v>207.47</v>
      </c>
      <c r="S83" s="13">
        <f ca="1"/>
        <v>207.53</v>
      </c>
      <c r="T83" s="13">
        <f ca="1"/>
        <v>208.68</v>
      </c>
      <c r="U83" s="13">
        <f ca="1"/>
        <v>206.06</v>
      </c>
      <c r="V83" s="13">
        <f ca="1"/>
        <v>206.42</v>
      </c>
      <c r="W83" s="13">
        <f ca="1"/>
        <v>209.3</v>
      </c>
      <c r="X83" s="13">
        <f ca="1"/>
        <v>207.61</v>
      </c>
      <c r="Y83" s="13">
        <f ca="1"/>
        <v>205.02</v>
      </c>
      <c r="Z83" s="13">
        <f ca="1"/>
        <v>206.63</v>
      </c>
      <c r="AA83" s="13">
        <f ca="1"/>
        <v>206.29</v>
      </c>
      <c r="AB83" s="13">
        <f ca="1"/>
        <v>205.38</v>
      </c>
      <c r="AC83" s="13">
        <f ca="1"/>
        <v>204.75</v>
      </c>
      <c r="AD83" s="13">
        <f ca="1"/>
        <v>203.58</v>
      </c>
      <c r="AE83" s="13">
        <f ca="1"/>
        <v>201.3</v>
      </c>
      <c r="AF83" s="13">
        <f ca="1"/>
        <v>199.17</v>
      </c>
      <c r="AG83" s="13">
        <f ca="1"/>
        <v>200.47</v>
      </c>
      <c r="AH83" s="13">
        <f ca="1"/>
        <v>200.47</v>
      </c>
      <c r="AI83" s="13">
        <f ca="1"/>
        <v>197.26</v>
      </c>
      <c r="AJ83" s="13">
        <f ca="1"/>
        <v>194.67</v>
      </c>
      <c r="AK83" s="13">
        <f ca="1"/>
        <v>191.25</v>
      </c>
      <c r="AL83" s="13">
        <f ca="1"/>
        <v>192.72</v>
      </c>
      <c r="AM83" s="13">
        <f ca="1"/>
        <v>194.08</v>
      </c>
      <c r="AN83" s="13">
        <f ca="1"/>
        <v>195.75</v>
      </c>
      <c r="AO83" s="13">
        <f ca="1"/>
        <v>196.83</v>
      </c>
      <c r="AP83" s="13">
        <f ca="1"/>
        <v>196.12</v>
      </c>
      <c r="AQ83" s="13">
        <f ca="1"/>
        <v>196.94800000000001</v>
      </c>
      <c r="AR83" s="13">
        <f ca="1"/>
        <v>193.75399999999999</v>
      </c>
      <c r="AS83" s="13">
        <f ca="1"/>
        <v>189.52099999999999</v>
      </c>
      <c r="AT83" s="13">
        <f ca="1"/>
        <v>186.96600000000001</v>
      </c>
      <c r="AU83" s="13">
        <f ca="1"/>
        <v>191.178</v>
      </c>
      <c r="AV83" s="13">
        <f ca="1"/>
        <v>191.83699999999999</v>
      </c>
      <c r="AW83" s="13">
        <f ca="1"/>
        <v>193.864</v>
      </c>
      <c r="AX83" s="13">
        <f ca="1"/>
        <v>198.745</v>
      </c>
      <c r="AY83" s="13">
        <f ca="1"/>
        <v>196.59899999999999</v>
      </c>
      <c r="AZ83" s="13">
        <f ca="1"/>
        <v>194.642</v>
      </c>
      <c r="BA83" s="13">
        <f ca="1"/>
        <v>194.83199999999999</v>
      </c>
      <c r="BB83" s="13">
        <f ca="1"/>
        <v>194.203</v>
      </c>
      <c r="BC83" s="13">
        <f ca="1"/>
        <v>194.72200000000001</v>
      </c>
      <c r="BD83" s="13">
        <f ca="1"/>
        <v>191.727</v>
      </c>
      <c r="BE83" s="13">
        <f ca="1"/>
        <v>189.09200000000001</v>
      </c>
      <c r="BF83" s="13">
        <f ca="1"/>
        <v>188.60300000000001</v>
      </c>
      <c r="BG83" s="13">
        <f ca="1"/>
        <v>191.95699999999999</v>
      </c>
      <c r="BH83" s="13">
        <f ca="1"/>
        <v>189.96100000000001</v>
      </c>
      <c r="BI83" s="13">
        <f ca="1"/>
        <v>187.20500000000001</v>
      </c>
      <c r="BJ83" s="13">
        <f ca="1"/>
        <v>184.9</v>
      </c>
      <c r="BK83" s="13">
        <f ca="1"/>
        <v>178.86</v>
      </c>
      <c r="BL83" s="13">
        <f ca="1"/>
        <v>176.66399999999999</v>
      </c>
      <c r="BM83" s="13">
        <f ca="1"/>
        <v>182.584</v>
      </c>
      <c r="BN83" s="13">
        <f ca="1"/>
        <v>181.63499999999999</v>
      </c>
      <c r="BO83" s="13">
        <f ca="1"/>
        <v>181.88499999999999</v>
      </c>
      <c r="BP83" s="13">
        <f ca="1"/>
        <v>184.89</v>
      </c>
      <c r="BQ83" s="13">
        <f ca="1"/>
        <v>184.14099999999999</v>
      </c>
      <c r="BR83" s="13">
        <f ca="1"/>
        <v>191.917</v>
      </c>
      <c r="BS83" s="13">
        <f ca="1"/>
        <v>191.96700000000001</v>
      </c>
      <c r="BT83" s="13">
        <f ca="1"/>
        <v>192.95500000000001</v>
      </c>
      <c r="BU83" s="13">
        <f ca="1"/>
        <v>189.441</v>
      </c>
      <c r="BV83" s="13">
        <f ca="1"/>
        <v>188.333</v>
      </c>
      <c r="BW83" s="13">
        <f ca="1"/>
        <v>193.17500000000001</v>
      </c>
      <c r="BX83" s="13">
        <f ca="1"/>
        <v>189.92099999999999</v>
      </c>
      <c r="BY83" s="13">
        <f ca="1"/>
        <v>195.321</v>
      </c>
      <c r="BZ83" s="13">
        <f ca="1"/>
        <v>196.32900000000001</v>
      </c>
      <c r="CA83" s="13">
        <f ca="1"/>
        <v>194.58199999999999</v>
      </c>
      <c r="CB83" s="13">
        <f ca="1"/>
        <v>196.87799999999999</v>
      </c>
      <c r="CC83" s="13">
        <f ca="1"/>
        <v>196.77799999999999</v>
      </c>
      <c r="CD83" s="13">
        <f ca="1"/>
        <v>197.89599999999999</v>
      </c>
      <c r="CE83" s="13">
        <f ca="1"/>
        <v>196.87799999999999</v>
      </c>
      <c r="CF83" s="13">
        <f ca="1"/>
        <v>193.864</v>
      </c>
      <c r="CG83" s="13">
        <f ca="1"/>
        <v>190.779</v>
      </c>
      <c r="CH83" s="13">
        <f ca="1"/>
        <v>194.542</v>
      </c>
      <c r="CI83" s="13">
        <f ca="1"/>
        <v>195.85</v>
      </c>
      <c r="CJ83" s="13">
        <f ca="1"/>
        <v>192.33600000000001</v>
      </c>
      <c r="CK83" s="13">
        <f ca="1"/>
        <v>194.44200000000001</v>
      </c>
      <c r="CL83" s="13">
        <f ca="1"/>
        <v>198.465</v>
      </c>
      <c r="CM83" s="13">
        <f ca="1"/>
        <v>196.81800000000001</v>
      </c>
      <c r="CN83" s="13">
        <f ca="1"/>
        <v>195.011</v>
      </c>
      <c r="CO83" s="13">
        <f ca="1"/>
        <v>189.441</v>
      </c>
      <c r="CP83" s="13">
        <f ca="1"/>
        <v>194.84200000000001</v>
      </c>
      <c r="CQ83" s="13">
        <f ca="1"/>
        <v>195.441</v>
      </c>
      <c r="CR83" s="13">
        <f ca="1"/>
        <v>194.023</v>
      </c>
      <c r="CS83" s="13">
        <f ca="1"/>
        <v>194.74199999999999</v>
      </c>
      <c r="CT83" s="13">
        <f ca="1"/>
        <v>193.434</v>
      </c>
      <c r="CU83" s="13">
        <f ca="1"/>
        <v>193.05500000000001</v>
      </c>
      <c r="CV83" s="13">
        <f ca="1"/>
        <v>191.52799999999999</v>
      </c>
      <c r="CW83" s="13">
        <f ca="1"/>
        <v>191.25800000000001</v>
      </c>
      <c r="CX83" s="13">
        <f ca="1"/>
        <v>191.148</v>
      </c>
      <c r="CY83" s="13">
        <f ca="1"/>
        <v>189.98</v>
      </c>
      <c r="CZ83" s="13">
        <f ca="1"/>
        <v>188.28399999999999</v>
      </c>
      <c r="DA83" s="13">
        <f ca="1"/>
        <v>189.851</v>
      </c>
      <c r="DB83" s="13">
        <f ca="1"/>
        <v>192.16</v>
      </c>
      <c r="DC83" s="13">
        <f ca="1"/>
        <v>192.25</v>
      </c>
      <c r="DD83" s="13">
        <f ca="1"/>
        <v>190.685</v>
      </c>
      <c r="DE83" s="13">
        <f ca="1"/>
        <v>190.327</v>
      </c>
      <c r="DF83" s="13">
        <f ca="1"/>
        <v>186.18199999999999</v>
      </c>
      <c r="DG83" s="13">
        <f ca="1"/>
        <v>185.76300000000001</v>
      </c>
      <c r="DH83" s="13">
        <f ca="1"/>
        <v>186.471</v>
      </c>
      <c r="DI83" s="13">
        <f ca="1"/>
        <v>185.584</v>
      </c>
      <c r="DJ83" s="13">
        <f ca="1"/>
        <v>186.22200000000001</v>
      </c>
      <c r="DK83" s="13">
        <f ca="1"/>
        <v>183.47200000000001</v>
      </c>
      <c r="DL83" s="13">
        <f ca="1"/>
        <v>182.78399999999999</v>
      </c>
      <c r="DM83" s="13">
        <f ca="1"/>
        <v>182.29599999999999</v>
      </c>
      <c r="DN83" s="13">
        <f ca="1"/>
        <v>180.78100000000001</v>
      </c>
      <c r="DO83" s="13">
        <f ca="1"/>
        <v>180.702</v>
      </c>
      <c r="DP83" s="13">
        <f ca="1"/>
        <v>179.09700000000001</v>
      </c>
      <c r="DQ83" s="13">
        <f ca="1"/>
        <v>179.30699999999999</v>
      </c>
      <c r="DR83" s="13">
        <f ca="1"/>
        <v>180.41300000000001</v>
      </c>
      <c r="DS83" s="13">
        <f ca="1"/>
        <v>182.05699999999999</v>
      </c>
      <c r="DT83" s="13">
        <f ca="1"/>
        <v>180.58199999999999</v>
      </c>
      <c r="DU83" s="13">
        <f ca="1"/>
        <v>180.49199999999999</v>
      </c>
      <c r="DV83" s="13">
        <f ca="1"/>
        <v>178.589</v>
      </c>
      <c r="DW83" s="13">
        <f ca="1"/>
        <v>179.43600000000001</v>
      </c>
      <c r="DX83" s="13">
        <f ca="1"/>
        <v>175.511</v>
      </c>
      <c r="DY83" s="13">
        <f ca="1"/>
        <v>175.19200000000001</v>
      </c>
      <c r="DZ83" s="13">
        <f ca="1"/>
        <v>174.584</v>
      </c>
      <c r="EA83" s="13">
        <f ca="1"/>
        <v>177.81200000000001</v>
      </c>
      <c r="EB83" s="13">
        <f ca="1"/>
        <v>177.04499999999999</v>
      </c>
      <c r="EC83" s="13">
        <f ca="1"/>
        <v>177.613</v>
      </c>
      <c r="ED83" s="13">
        <f ca="1"/>
        <v>179.34700000000001</v>
      </c>
      <c r="EE83" s="13">
        <f ca="1"/>
        <v>178.35</v>
      </c>
      <c r="EF83" s="13">
        <f ca="1"/>
        <v>175.40100000000001</v>
      </c>
      <c r="EG83" s="13">
        <f ca="1"/>
        <v>175.102</v>
      </c>
      <c r="EH83" s="13">
        <f ca="1"/>
        <v>174.64400000000001</v>
      </c>
      <c r="EI83" s="13">
        <f ca="1"/>
        <v>175.08199999999999</v>
      </c>
      <c r="EJ83" s="13">
        <f ca="1"/>
        <v>174.81299999999999</v>
      </c>
      <c r="EK83" s="13">
        <f ca="1"/>
        <v>175.28100000000001</v>
      </c>
      <c r="EL83" s="13">
        <f ca="1"/>
        <v>171.20599999999999</v>
      </c>
      <c r="EM83" s="13">
        <f ca="1"/>
        <v>174.16499999999999</v>
      </c>
      <c r="EN83" s="13">
        <f ca="1"/>
        <v>174.27500000000001</v>
      </c>
      <c r="EO83" s="13">
        <f ca="1"/>
        <v>173.827</v>
      </c>
      <c r="EP83" s="13">
        <f ca="1"/>
        <v>175.261</v>
      </c>
      <c r="EQ83" s="13">
        <f ca="1"/>
        <v>176.15799999999999</v>
      </c>
      <c r="ER83" s="13">
        <f ca="1"/>
        <v>175.351</v>
      </c>
      <c r="ES83" s="13">
        <f ca="1"/>
        <v>176.13800000000001</v>
      </c>
      <c r="ET83" s="13">
        <f ca="1"/>
        <v>173.548</v>
      </c>
      <c r="EU83" s="13">
        <f ca="1"/>
        <v>174.02600000000001</v>
      </c>
      <c r="EV83" s="13">
        <f ca="1"/>
        <v>175.18199999999999</v>
      </c>
      <c r="EW83" s="13">
        <f ca="1"/>
        <v>175.202</v>
      </c>
      <c r="EX83" s="13">
        <f ca="1"/>
        <v>173.47800000000001</v>
      </c>
      <c r="EY83" s="13">
        <f ca="1"/>
        <v>171.535</v>
      </c>
      <c r="EZ83" s="13">
        <f ca="1"/>
        <v>173.29900000000001</v>
      </c>
      <c r="FA83" s="13">
        <f ca="1"/>
        <v>170.71799999999999</v>
      </c>
      <c r="FB83" s="13">
        <f ca="1"/>
        <v>172.62100000000001</v>
      </c>
      <c r="FC83" s="13">
        <f ca="1"/>
        <v>172.88</v>
      </c>
      <c r="FD83" s="13">
        <f ca="1"/>
        <v>171.57499999999999</v>
      </c>
      <c r="FE83" s="13">
        <f ca="1"/>
        <v>172.62100000000001</v>
      </c>
      <c r="FF83" s="13">
        <f ca="1"/>
        <v>173.10900000000001</v>
      </c>
      <c r="FG83" s="13">
        <f ca="1"/>
        <v>171.166</v>
      </c>
      <c r="FH83" s="13">
        <f ca="1"/>
        <v>170.06</v>
      </c>
      <c r="FI83" s="13">
        <f ca="1"/>
        <v>171.89400000000001</v>
      </c>
      <c r="FJ83" s="13">
        <f ca="1"/>
        <v>170.41900000000001</v>
      </c>
      <c r="FK83" s="13">
        <f ca="1"/>
        <v>169.69200000000001</v>
      </c>
      <c r="FL83" s="13">
        <f ca="1"/>
        <v>167.34</v>
      </c>
      <c r="FM83" s="13">
        <f ca="1"/>
        <v>169.28299999999999</v>
      </c>
      <c r="FN83" s="13">
        <f ca="1"/>
        <v>166.78200000000001</v>
      </c>
      <c r="FO83" s="13">
        <f ca="1"/>
        <v>164.77</v>
      </c>
      <c r="FP83" s="13">
        <f ca="1"/>
        <v>164.84399999999999</v>
      </c>
      <c r="FQ83" s="13">
        <f ca="1"/>
        <v>163.94</v>
      </c>
      <c r="FR83" s="13">
        <f ca="1"/>
        <v>165.489</v>
      </c>
      <c r="FS83" s="13">
        <f ca="1"/>
        <v>163.22499999999999</v>
      </c>
      <c r="FT83" s="13">
        <f ca="1"/>
        <v>165.738</v>
      </c>
      <c r="FU83" s="13">
        <f ca="1"/>
        <v>165.77699999999999</v>
      </c>
      <c r="FV83" s="13">
        <f ca="1"/>
        <v>165.56899999999999</v>
      </c>
      <c r="FW83" s="13">
        <f ca="1"/>
        <v>166.35300000000001</v>
      </c>
      <c r="FX83" s="13">
        <f ca="1"/>
        <v>167.11799999999999</v>
      </c>
      <c r="FY83" s="13">
        <f ca="1"/>
        <v>164.52600000000001</v>
      </c>
      <c r="FZ83" s="13">
        <f ca="1"/>
        <v>164.76400000000001</v>
      </c>
      <c r="GA83" s="13">
        <f ca="1"/>
        <v>165.01300000000001</v>
      </c>
      <c r="GB83" s="13">
        <f ca="1"/>
        <v>163.99</v>
      </c>
      <c r="GC83" s="13">
        <f ca="1"/>
        <v>163.285</v>
      </c>
      <c r="GD83" s="13">
        <f ca="1"/>
        <v>162.66900000000001</v>
      </c>
      <c r="GE83" s="13">
        <f ca="1"/>
        <v>162.95699999999999</v>
      </c>
      <c r="GF83" s="13">
        <f ca="1"/>
        <v>163.95</v>
      </c>
      <c r="GG83" s="13">
        <f ca="1"/>
        <v>160.86199999999999</v>
      </c>
      <c r="GH83" s="13">
        <f ca="1"/>
        <v>160.47499999999999</v>
      </c>
      <c r="GI83" s="13">
        <f ca="1"/>
        <v>160.54400000000001</v>
      </c>
      <c r="GJ83" s="13">
        <f ca="1"/>
        <v>163.89099999999999</v>
      </c>
      <c r="GK83" s="13">
        <f ca="1"/>
        <v>163.98</v>
      </c>
      <c r="GL83" s="13">
        <f ca="1"/>
        <v>163.75200000000001</v>
      </c>
      <c r="GM83" s="13">
        <f ca="1"/>
        <v>161.92400000000001</v>
      </c>
      <c r="GN83" s="13">
        <f ca="1"/>
        <v>161.001</v>
      </c>
      <c r="GO83" s="13">
        <f ca="1"/>
        <v>161.05000000000001</v>
      </c>
      <c r="GP83" s="13">
        <f ca="1"/>
        <v>159.809</v>
      </c>
      <c r="GQ83" s="13">
        <f ca="1"/>
        <v>156.13499999999999</v>
      </c>
      <c r="GR83" s="13">
        <f ca="1"/>
        <v>156.185</v>
      </c>
      <c r="GS83" s="13">
        <f ca="1"/>
        <v>154.66499999999999</v>
      </c>
      <c r="GT83" s="13">
        <f ca="1"/>
        <v>153.791</v>
      </c>
      <c r="GU83" s="13">
        <f ca="1"/>
        <v>155.23099999999999</v>
      </c>
      <c r="GV83" s="13">
        <f ca="1"/>
        <v>155.75800000000001</v>
      </c>
      <c r="GW83" s="13">
        <f ca="1"/>
        <v>152.03399999999999</v>
      </c>
      <c r="GX83" s="13">
        <f ca="1"/>
        <v>151.32900000000001</v>
      </c>
      <c r="GY83" s="13">
        <f ca="1"/>
        <v>152.03399999999999</v>
      </c>
      <c r="GZ83" s="13">
        <f ca="1"/>
        <v>151.02099999999999</v>
      </c>
      <c r="HA83" s="13">
        <f ca="1"/>
        <v>150.21600000000001</v>
      </c>
      <c r="HB83" s="13">
        <f ca="1"/>
        <v>149.869</v>
      </c>
      <c r="HC83" s="13">
        <f ca="1"/>
        <v>146.41300000000001</v>
      </c>
      <c r="HD83" s="13">
        <f ca="1"/>
        <v>143.762</v>
      </c>
      <c r="HE83" s="13">
        <f ca="1"/>
        <v>139.482</v>
      </c>
      <c r="HF83" s="13">
        <f ca="1"/>
        <v>143.315</v>
      </c>
      <c r="HG83" s="13">
        <f ca="1"/>
        <v>142.53</v>
      </c>
      <c r="HH83" s="13">
        <f ca="1"/>
        <v>144.82400000000001</v>
      </c>
      <c r="HI83" s="13">
        <f ca="1"/>
        <v>143.881</v>
      </c>
      <c r="HJ83" s="13">
        <f ca="1"/>
        <v>142.07400000000001</v>
      </c>
      <c r="HK83" s="13">
        <f ca="1"/>
        <v>140.42500000000001</v>
      </c>
      <c r="HL83" s="13">
        <f ca="1"/>
        <v>146.01599999999999</v>
      </c>
      <c r="HM83" s="13">
        <f ca="1"/>
        <v>133.315</v>
      </c>
      <c r="HN83" s="13">
        <f ca="1"/>
        <v>135.291</v>
      </c>
      <c r="HO83" s="13">
        <f ca="1"/>
        <v>134.91399999999999</v>
      </c>
      <c r="HP83" s="13">
        <f ca="1"/>
        <v>144.18899999999999</v>
      </c>
      <c r="HQ83" s="13">
        <f ca="1"/>
        <v>153.672</v>
      </c>
      <c r="HR83" s="13">
        <f ca="1"/>
        <v>151.21899999999999</v>
      </c>
      <c r="HS83" s="13">
        <f ca="1"/>
        <v>150.65299999999999</v>
      </c>
      <c r="HT83" s="13">
        <f ca="1"/>
        <v>150.30600000000001</v>
      </c>
      <c r="HU83" s="13">
        <f ca="1"/>
        <v>153.62299999999999</v>
      </c>
      <c r="HV83" s="13">
        <f ca="1"/>
        <v>155.47999999999999</v>
      </c>
      <c r="HW83" s="13">
        <f ca="1"/>
        <v>158.548</v>
      </c>
      <c r="HX83" s="13">
        <f ca="1"/>
        <v>158.28899999999999</v>
      </c>
      <c r="HY83" s="13">
        <f ca="1"/>
        <v>153.87799999999999</v>
      </c>
      <c r="HZ83" s="13">
        <f ca="1"/>
        <v>153.88800000000001</v>
      </c>
      <c r="IA83" s="13">
        <f ca="1"/>
        <v>154.50299999999999</v>
      </c>
      <c r="IB83" s="13">
        <f ca="1"/>
        <v>151.113</v>
      </c>
      <c r="IC83" s="13">
        <f ca="1"/>
        <v>153.38300000000001</v>
      </c>
      <c r="ID83" s="13">
        <f ca="1"/>
        <v>151.18199999999999</v>
      </c>
      <c r="IE83" s="13">
        <f ca="1"/>
        <v>146.25700000000001</v>
      </c>
      <c r="IF83" s="13">
        <f ca="1"/>
        <v>149.577</v>
      </c>
      <c r="IG83" s="13">
        <f ca="1"/>
        <v>147.39599999999999</v>
      </c>
      <c r="IH83" s="13">
        <f ca="1"/>
        <v>146.06800000000001</v>
      </c>
      <c r="II83" s="13">
        <f ca="1"/>
        <v>152.352</v>
      </c>
      <c r="IJ83" s="13">
        <f ca="1"/>
        <v>152.56</v>
      </c>
      <c r="IK83" s="13">
        <f ca="1"/>
        <v>158.38800000000001</v>
      </c>
      <c r="IL83" s="13">
        <f ca="1"/>
        <v>156.505</v>
      </c>
      <c r="IM83" s="13">
        <f ca="1"/>
        <v>159.58699999999999</v>
      </c>
      <c r="IN83" s="13">
        <f ca="1"/>
        <v>163.839</v>
      </c>
      <c r="IO83" s="13">
        <f ca="1"/>
        <v>160.875</v>
      </c>
      <c r="IP83" s="13">
        <f ca="1"/>
        <v>163.601</v>
      </c>
      <c r="IQ83" s="13">
        <f ca="1"/>
        <v>161.84700000000001</v>
      </c>
      <c r="IR83" s="13">
        <f ca="1"/>
        <v>163.53100000000001</v>
      </c>
      <c r="IS83" s="13">
        <f ca="1"/>
        <v>165.553</v>
      </c>
      <c r="IT83" s="13">
        <f ca="1"/>
        <v>171.27199999999999</v>
      </c>
      <c r="IU83" s="13">
        <f ca="1"/>
        <v>173.97800000000001</v>
      </c>
    </row>
    <row r="84" spans="1:255" ht="20" customHeight="1" x14ac:dyDescent="0.35">
      <c r="A84" s="6"/>
      <c r="B84" s="22" t="s">
        <v>31</v>
      </c>
      <c r="C84" s="18" t="str" cm="1">
        <f t="array" ref="C84">_xldudf_FASTTRACK_INFO(B84,"NAME")</f>
        <v>Vanguard US Multifactor ETF</v>
      </c>
      <c r="D84" s="14" cm="1">
        <f t="array" aca="1" ref="D84:IU84" ca="1">_xldudf_FASTTRACK_EXPORT(B84,"CLOSE",$C$5,$C$6,FALSE,TRUE,TRUE)</f>
        <v>162.5</v>
      </c>
      <c r="E84" s="14">
        <f ca="1"/>
        <v>163.54</v>
      </c>
      <c r="F84" s="14">
        <f ca="1"/>
        <v>162.31</v>
      </c>
      <c r="G84" s="14">
        <f ca="1"/>
        <v>162.79</v>
      </c>
      <c r="H84" s="14">
        <f ca="1"/>
        <v>160.83000000000001</v>
      </c>
      <c r="I84" s="14">
        <f ca="1"/>
        <v>163.36000000000001</v>
      </c>
      <c r="J84" s="14">
        <f ca="1"/>
        <v>163.15</v>
      </c>
      <c r="K84" s="14">
        <f ca="1"/>
        <v>163.79</v>
      </c>
      <c r="L84" s="14">
        <f ca="1"/>
        <v>163.74</v>
      </c>
      <c r="M84" s="14">
        <f ca="1"/>
        <v>160.29</v>
      </c>
      <c r="N84" s="14">
        <f ca="1"/>
        <v>161.13999999999999</v>
      </c>
      <c r="O84" s="14">
        <f ca="1"/>
        <v>160.02000000000001</v>
      </c>
      <c r="P84" s="14">
        <f ca="1"/>
        <v>159.88</v>
      </c>
      <c r="Q84" s="14">
        <f ca="1"/>
        <v>157.66999999999999</v>
      </c>
      <c r="R84" s="14">
        <f ca="1"/>
        <v>158.19999999999999</v>
      </c>
      <c r="S84" s="14">
        <f ca="1"/>
        <v>157.46</v>
      </c>
      <c r="T84" s="14">
        <f ca="1"/>
        <v>157.77000000000001</v>
      </c>
      <c r="U84" s="14">
        <f ca="1"/>
        <v>157.04</v>
      </c>
      <c r="V84" s="14">
        <f ca="1"/>
        <v>156.46</v>
      </c>
      <c r="W84" s="14">
        <f ca="1"/>
        <v>158.22</v>
      </c>
      <c r="X84" s="14">
        <f ca="1"/>
        <v>157.76</v>
      </c>
      <c r="Y84" s="14">
        <f ca="1"/>
        <v>154.54</v>
      </c>
      <c r="Z84" s="14">
        <f ca="1"/>
        <v>156.37</v>
      </c>
      <c r="AA84" s="14">
        <f ca="1"/>
        <v>157.35</v>
      </c>
      <c r="AB84" s="14">
        <f ca="1"/>
        <v>156.21</v>
      </c>
      <c r="AC84" s="14">
        <f ca="1"/>
        <v>155.80000000000001</v>
      </c>
      <c r="AD84" s="14">
        <f ca="1"/>
        <v>156.27000000000001</v>
      </c>
      <c r="AE84" s="14">
        <f ca="1"/>
        <v>155.85</v>
      </c>
      <c r="AF84" s="14">
        <f ca="1"/>
        <v>155.58000000000001</v>
      </c>
      <c r="AG84" s="14">
        <f ca="1"/>
        <v>154.47999999999999</v>
      </c>
      <c r="AH84" s="14">
        <f ca="1"/>
        <v>155.26</v>
      </c>
      <c r="AI84" s="14">
        <f ca="1"/>
        <v>153.81</v>
      </c>
      <c r="AJ84" s="14">
        <f ca="1"/>
        <v>151.79</v>
      </c>
      <c r="AK84" s="14">
        <f ca="1"/>
        <v>150.72</v>
      </c>
      <c r="AL84" s="14">
        <f ca="1"/>
        <v>152.13999999999999</v>
      </c>
      <c r="AM84" s="14">
        <f ca="1"/>
        <v>152.6</v>
      </c>
      <c r="AN84" s="14">
        <f ca="1"/>
        <v>153.31</v>
      </c>
      <c r="AO84" s="14">
        <f ca="1"/>
        <v>153.15</v>
      </c>
      <c r="AP84" s="14">
        <f ca="1"/>
        <v>152.83000000000001</v>
      </c>
      <c r="AQ84" s="14">
        <f ca="1"/>
        <v>153.12700000000001</v>
      </c>
      <c r="AR84" s="14">
        <f ca="1"/>
        <v>152.221</v>
      </c>
      <c r="AS84" s="14">
        <f ca="1"/>
        <v>151.38499999999999</v>
      </c>
      <c r="AT84" s="14">
        <f ca="1"/>
        <v>150.93700000000001</v>
      </c>
      <c r="AU84" s="14">
        <f ca="1"/>
        <v>151.136</v>
      </c>
      <c r="AV84" s="14">
        <f ca="1"/>
        <v>152.31100000000001</v>
      </c>
      <c r="AW84" s="14">
        <f ca="1"/>
        <v>152.08199999999999</v>
      </c>
      <c r="AX84" s="14">
        <f ca="1"/>
        <v>153.33699999999999</v>
      </c>
      <c r="AY84" s="14">
        <f ca="1"/>
        <v>152.12200000000001</v>
      </c>
      <c r="AZ84" s="14">
        <f ca="1"/>
        <v>149.38300000000001</v>
      </c>
      <c r="BA84" s="14">
        <f ca="1"/>
        <v>148.995</v>
      </c>
      <c r="BB84" s="14">
        <f ca="1"/>
        <v>149.423</v>
      </c>
      <c r="BC84" s="14">
        <f ca="1"/>
        <v>149.16399999999999</v>
      </c>
      <c r="BD84" s="14">
        <f ca="1"/>
        <v>149.16399999999999</v>
      </c>
      <c r="BE84" s="14">
        <f ca="1"/>
        <v>147.631</v>
      </c>
      <c r="BF84" s="14">
        <f ca="1"/>
        <v>147.53100000000001</v>
      </c>
      <c r="BG84" s="14">
        <f ca="1"/>
        <v>148.06899999999999</v>
      </c>
      <c r="BH84" s="14">
        <f ca="1"/>
        <v>147.80000000000001</v>
      </c>
      <c r="BI84" s="14">
        <f ca="1"/>
        <v>146.774</v>
      </c>
      <c r="BJ84" s="14">
        <f ca="1"/>
        <v>144.26499999999999</v>
      </c>
      <c r="BK84" s="14">
        <f ca="1"/>
        <v>142.88</v>
      </c>
      <c r="BL84" s="14">
        <f ca="1"/>
        <v>139.614</v>
      </c>
      <c r="BM84" s="14">
        <f ca="1"/>
        <v>141.73500000000001</v>
      </c>
      <c r="BN84" s="14">
        <f ca="1"/>
        <v>141.89500000000001</v>
      </c>
      <c r="BO84" s="14">
        <f ca="1"/>
        <v>141.43700000000001</v>
      </c>
      <c r="BP84" s="14">
        <f ca="1"/>
        <v>143.916</v>
      </c>
      <c r="BQ84" s="14">
        <f ca="1"/>
        <v>144.54300000000001</v>
      </c>
      <c r="BR84" s="14">
        <f ca="1"/>
        <v>146.45500000000001</v>
      </c>
      <c r="BS84" s="14">
        <f ca="1"/>
        <v>145.53899999999999</v>
      </c>
      <c r="BT84" s="14">
        <f ca="1"/>
        <v>144.68299999999999</v>
      </c>
      <c r="BU84" s="14">
        <f ca="1"/>
        <v>143.29900000000001</v>
      </c>
      <c r="BV84" s="14">
        <f ca="1"/>
        <v>142.43199999999999</v>
      </c>
      <c r="BW84" s="14">
        <f ca="1"/>
        <v>143.607</v>
      </c>
      <c r="BX84" s="14">
        <f ca="1"/>
        <v>142.04400000000001</v>
      </c>
      <c r="BY84" s="14">
        <f ca="1"/>
        <v>143.179</v>
      </c>
      <c r="BZ84" s="14">
        <f ca="1"/>
        <v>142.751</v>
      </c>
      <c r="CA84" s="14">
        <f ca="1"/>
        <v>142.73099999999999</v>
      </c>
      <c r="CB84" s="14">
        <f ca="1"/>
        <v>143.249</v>
      </c>
      <c r="CC84" s="14">
        <f ca="1"/>
        <v>144.773</v>
      </c>
      <c r="CD84" s="14">
        <f ca="1"/>
        <v>145.36000000000001</v>
      </c>
      <c r="CE84" s="14">
        <f ca="1"/>
        <v>144.84200000000001</v>
      </c>
      <c r="CF84" s="14">
        <f ca="1"/>
        <v>143.86600000000001</v>
      </c>
      <c r="CG84" s="14">
        <f ca="1"/>
        <v>142.9</v>
      </c>
      <c r="CH84" s="14">
        <f ca="1"/>
        <v>143.43799999999999</v>
      </c>
      <c r="CI84" s="14">
        <f ca="1"/>
        <v>143.16900000000001</v>
      </c>
      <c r="CJ84" s="14">
        <f ca="1"/>
        <v>141.34700000000001</v>
      </c>
      <c r="CK84" s="14">
        <f ca="1"/>
        <v>140.809</v>
      </c>
      <c r="CL84" s="14">
        <f ca="1"/>
        <v>142.99</v>
      </c>
      <c r="CM84" s="14">
        <f ca="1"/>
        <v>142.70099999999999</v>
      </c>
      <c r="CN84" s="14">
        <f ca="1"/>
        <v>140.88900000000001</v>
      </c>
      <c r="CO84" s="14">
        <f ca="1"/>
        <v>138.71799999999999</v>
      </c>
      <c r="CP84" s="14">
        <f ca="1"/>
        <v>142.41200000000001</v>
      </c>
      <c r="CQ84" s="14">
        <f ca="1"/>
        <v>143.458</v>
      </c>
      <c r="CR84" s="14">
        <f ca="1"/>
        <v>142.851</v>
      </c>
      <c r="CS84" s="14">
        <f ca="1"/>
        <v>143.85599999999999</v>
      </c>
      <c r="CT84" s="14">
        <f ca="1"/>
        <v>143.71700000000001</v>
      </c>
      <c r="CU84" s="14">
        <f ca="1"/>
        <v>143.548</v>
      </c>
      <c r="CV84" s="14">
        <f ca="1"/>
        <v>143.61699999999999</v>
      </c>
      <c r="CW84" s="14">
        <f ca="1"/>
        <v>143.667</v>
      </c>
      <c r="CX84" s="14">
        <f ca="1"/>
        <v>143.67699999999999</v>
      </c>
      <c r="CY84" s="14">
        <f ca="1"/>
        <v>143.976</v>
      </c>
      <c r="CZ84" s="14">
        <f ca="1"/>
        <v>142.61199999999999</v>
      </c>
      <c r="DA84" s="14">
        <f ca="1"/>
        <v>143.59700000000001</v>
      </c>
      <c r="DB84" s="14">
        <f ca="1"/>
        <v>144.44</v>
      </c>
      <c r="DC84" s="14">
        <f ca="1"/>
        <v>144.291</v>
      </c>
      <c r="DD84" s="14">
        <f ca="1"/>
        <v>144.023</v>
      </c>
      <c r="DE84" s="14">
        <f ca="1"/>
        <v>144.85599999999999</v>
      </c>
      <c r="DF84" s="14">
        <f ca="1"/>
        <v>142.881</v>
      </c>
      <c r="DG84" s="14">
        <f ca="1"/>
        <v>142.51400000000001</v>
      </c>
      <c r="DH84" s="14">
        <f ca="1"/>
        <v>142.971</v>
      </c>
      <c r="DI84" s="14">
        <f ca="1"/>
        <v>143.12899999999999</v>
      </c>
      <c r="DJ84" s="14">
        <f ca="1"/>
        <v>144.11199999999999</v>
      </c>
      <c r="DK84" s="14">
        <f ca="1"/>
        <v>141.82900000000001</v>
      </c>
      <c r="DL84" s="14">
        <f ca="1"/>
        <v>141.85900000000001</v>
      </c>
      <c r="DM84" s="14">
        <f ca="1"/>
        <v>142.11699999999999</v>
      </c>
      <c r="DN84" s="14">
        <f ca="1"/>
        <v>141.97800000000001</v>
      </c>
      <c r="DO84" s="14">
        <f ca="1"/>
        <v>142.256</v>
      </c>
      <c r="DP84" s="14">
        <f ca="1"/>
        <v>140.93600000000001</v>
      </c>
      <c r="DQ84" s="14">
        <f ca="1"/>
        <v>140.69800000000001</v>
      </c>
      <c r="DR84" s="14">
        <f ca="1"/>
        <v>140.846</v>
      </c>
      <c r="DS84" s="14">
        <f ca="1"/>
        <v>141.52099999999999</v>
      </c>
      <c r="DT84" s="14">
        <f ca="1"/>
        <v>141.541</v>
      </c>
      <c r="DU84" s="14">
        <f ca="1"/>
        <v>140.80699999999999</v>
      </c>
      <c r="DV84" s="14">
        <f ca="1"/>
        <v>140.191</v>
      </c>
      <c r="DW84" s="14">
        <f ca="1"/>
        <v>140.93600000000001</v>
      </c>
      <c r="DX84" s="14">
        <f ca="1"/>
        <v>137.78899999999999</v>
      </c>
      <c r="DY84" s="14">
        <f ca="1"/>
        <v>137.81899999999999</v>
      </c>
      <c r="DZ84" s="14">
        <f ca="1"/>
        <v>137.72999999999999</v>
      </c>
      <c r="EA84" s="14">
        <f ca="1"/>
        <v>137.88900000000001</v>
      </c>
      <c r="EB84" s="14">
        <f ca="1"/>
        <v>137.44200000000001</v>
      </c>
      <c r="EC84" s="14">
        <f ca="1"/>
        <v>138.286</v>
      </c>
      <c r="ED84" s="14">
        <f ca="1"/>
        <v>139.209</v>
      </c>
      <c r="EE84" s="14">
        <f ca="1"/>
        <v>137.65</v>
      </c>
      <c r="EF84" s="14">
        <f ca="1"/>
        <v>134.80199999999999</v>
      </c>
      <c r="EG84" s="14">
        <f ca="1"/>
        <v>134.97999999999999</v>
      </c>
      <c r="EH84" s="14">
        <f ca="1"/>
        <v>133.97800000000001</v>
      </c>
      <c r="EI84" s="14">
        <f ca="1"/>
        <v>134.44399999999999</v>
      </c>
      <c r="EJ84" s="14">
        <f ca="1"/>
        <v>133.75899999999999</v>
      </c>
      <c r="EK84" s="14">
        <f ca="1"/>
        <v>133.72999999999999</v>
      </c>
      <c r="EL84" s="14">
        <f ca="1"/>
        <v>131.52600000000001</v>
      </c>
      <c r="EM84" s="14">
        <f ca="1"/>
        <v>133.22300000000001</v>
      </c>
      <c r="EN84" s="14">
        <f ca="1"/>
        <v>134.107</v>
      </c>
      <c r="EO84" s="14">
        <f ca="1"/>
        <v>134.822</v>
      </c>
      <c r="EP84" s="14">
        <f ca="1"/>
        <v>135.28800000000001</v>
      </c>
      <c r="EQ84" s="14">
        <f ca="1"/>
        <v>135.67500000000001</v>
      </c>
      <c r="ER84" s="14">
        <f ca="1"/>
        <v>134.941</v>
      </c>
      <c r="ES84" s="14">
        <f ca="1"/>
        <v>136.191</v>
      </c>
      <c r="ET84" s="14">
        <f ca="1"/>
        <v>134.643</v>
      </c>
      <c r="EU84" s="14">
        <f ca="1"/>
        <v>133.85900000000001</v>
      </c>
      <c r="EV84" s="14">
        <f ca="1"/>
        <v>134.196</v>
      </c>
      <c r="EW84" s="14">
        <f ca="1"/>
        <v>134.44399999999999</v>
      </c>
      <c r="EX84" s="14">
        <f ca="1"/>
        <v>133.44200000000001</v>
      </c>
      <c r="EY84" s="14">
        <f ca="1"/>
        <v>132.846</v>
      </c>
      <c r="EZ84" s="14">
        <f ca="1"/>
        <v>135.15899999999999</v>
      </c>
      <c r="FA84" s="14">
        <f ca="1"/>
        <v>134.29499999999999</v>
      </c>
      <c r="FB84" s="14">
        <f ca="1"/>
        <v>135.76400000000001</v>
      </c>
      <c r="FC84" s="14">
        <f ca="1"/>
        <v>135.447</v>
      </c>
      <c r="FD84" s="14">
        <f ca="1"/>
        <v>135.13900000000001</v>
      </c>
      <c r="FE84" s="14">
        <f ca="1"/>
        <v>135.179</v>
      </c>
      <c r="FF84" s="14">
        <f ca="1"/>
        <v>136.27099999999999</v>
      </c>
      <c r="FG84" s="14">
        <f ca="1"/>
        <v>135.18899999999999</v>
      </c>
      <c r="FH84" s="14">
        <f ca="1"/>
        <v>134.86099999999999</v>
      </c>
      <c r="FI84" s="14">
        <f ca="1"/>
        <v>133.501</v>
      </c>
      <c r="FJ84" s="14">
        <f ca="1"/>
        <v>132.85599999999999</v>
      </c>
      <c r="FK84" s="14">
        <f ca="1"/>
        <v>132.18100000000001</v>
      </c>
      <c r="FL84" s="14">
        <f ca="1"/>
        <v>130.69200000000001</v>
      </c>
      <c r="FM84" s="14">
        <f ca="1"/>
        <v>131.73500000000001</v>
      </c>
      <c r="FN84" s="14">
        <f ca="1"/>
        <v>130.68199999999999</v>
      </c>
      <c r="FO84" s="14">
        <f ca="1"/>
        <v>128.86600000000001</v>
      </c>
      <c r="FP84" s="14">
        <f ca="1"/>
        <v>128.57300000000001</v>
      </c>
      <c r="FQ84" s="14">
        <f ca="1"/>
        <v>128.25700000000001</v>
      </c>
      <c r="FR84" s="14">
        <f ca="1"/>
        <v>129.40299999999999</v>
      </c>
      <c r="FS84" s="14">
        <f ca="1"/>
        <v>128.06899999999999</v>
      </c>
      <c r="FT84" s="14">
        <f ca="1"/>
        <v>130.21299999999999</v>
      </c>
      <c r="FU84" s="14">
        <f ca="1"/>
        <v>130.114</v>
      </c>
      <c r="FV84" s="14">
        <f ca="1"/>
        <v>130.44999999999999</v>
      </c>
      <c r="FW84" s="14">
        <f ca="1"/>
        <v>130.322</v>
      </c>
      <c r="FX84" s="14">
        <f ca="1"/>
        <v>130.54900000000001</v>
      </c>
      <c r="FY84" s="14">
        <f ca="1"/>
        <v>128.84</v>
      </c>
      <c r="FZ84" s="14">
        <f ca="1"/>
        <v>129.047</v>
      </c>
      <c r="GA84" s="14">
        <f ca="1"/>
        <v>129.65</v>
      </c>
      <c r="GB84" s="14">
        <f ca="1"/>
        <v>128.583</v>
      </c>
      <c r="GC84" s="14">
        <f ca="1"/>
        <v>128.79</v>
      </c>
      <c r="GD84" s="14">
        <f ca="1"/>
        <v>128.62200000000001</v>
      </c>
      <c r="GE84" s="14">
        <f ca="1"/>
        <v>128.33600000000001</v>
      </c>
      <c r="GF84" s="14">
        <f ca="1"/>
        <v>129.482</v>
      </c>
      <c r="GG84" s="14">
        <f ca="1"/>
        <v>127.101</v>
      </c>
      <c r="GH84" s="14">
        <f ca="1"/>
        <v>127.526</v>
      </c>
      <c r="GI84" s="14">
        <f ca="1"/>
        <v>128.01</v>
      </c>
      <c r="GJ84" s="14">
        <f ca="1"/>
        <v>130.41999999999999</v>
      </c>
      <c r="GK84" s="14">
        <f ca="1"/>
        <v>130.58799999999999</v>
      </c>
      <c r="GL84" s="14">
        <f ca="1"/>
        <v>130.648</v>
      </c>
      <c r="GM84" s="14">
        <f ca="1"/>
        <v>129.37299999999999</v>
      </c>
      <c r="GN84" s="14">
        <f ca="1"/>
        <v>128.88900000000001</v>
      </c>
      <c r="GO84" s="14">
        <f ca="1"/>
        <v>129.334</v>
      </c>
      <c r="GP84" s="14">
        <f ca="1"/>
        <v>128.68100000000001</v>
      </c>
      <c r="GQ84" s="14">
        <f ca="1"/>
        <v>125.392</v>
      </c>
      <c r="GR84" s="14">
        <f ca="1"/>
        <v>125.69799999999999</v>
      </c>
      <c r="GS84" s="14">
        <f ca="1"/>
        <v>124.601</v>
      </c>
      <c r="GT84" s="14">
        <f ca="1"/>
        <v>124.038</v>
      </c>
      <c r="GU84" s="14">
        <f ca="1"/>
        <v>124.79900000000001</v>
      </c>
      <c r="GV84" s="14">
        <f ca="1"/>
        <v>125.164</v>
      </c>
      <c r="GW84" s="14">
        <f ca="1"/>
        <v>122.596</v>
      </c>
      <c r="GX84" s="14">
        <f ca="1"/>
        <v>122.092</v>
      </c>
      <c r="GY84" s="14">
        <f ca="1"/>
        <v>122.21</v>
      </c>
      <c r="GZ84" s="14">
        <f ca="1"/>
        <v>121.489</v>
      </c>
      <c r="HA84" s="14">
        <f ca="1"/>
        <v>120.995</v>
      </c>
      <c r="HB84" s="14">
        <f ca="1"/>
        <v>121.173</v>
      </c>
      <c r="HC84" s="14">
        <f ca="1"/>
        <v>119.148</v>
      </c>
      <c r="HD84" s="14">
        <f ca="1"/>
        <v>117.508</v>
      </c>
      <c r="HE84" s="14">
        <f ca="1"/>
        <v>114.494</v>
      </c>
      <c r="HF84" s="14">
        <f ca="1"/>
        <v>116.648</v>
      </c>
      <c r="HG84" s="14">
        <f ca="1"/>
        <v>116.065</v>
      </c>
      <c r="HH84" s="14">
        <f ca="1"/>
        <v>117.35899999999999</v>
      </c>
      <c r="HI84" s="14">
        <f ca="1"/>
        <v>117.04300000000001</v>
      </c>
      <c r="HJ84" s="14">
        <f ca="1"/>
        <v>116.08499999999999</v>
      </c>
      <c r="HK84" s="14">
        <f ca="1"/>
        <v>114.524</v>
      </c>
      <c r="HL84" s="14">
        <f ca="1"/>
        <v>119.187</v>
      </c>
      <c r="HM84" s="14">
        <f ca="1"/>
        <v>109.96</v>
      </c>
      <c r="HN84" s="14">
        <f ca="1"/>
        <v>111.97499999999999</v>
      </c>
      <c r="HO84" s="14">
        <f ca="1"/>
        <v>112.479</v>
      </c>
      <c r="HP84" s="14">
        <f ca="1"/>
        <v>118.881</v>
      </c>
      <c r="HQ84" s="14">
        <f ca="1"/>
        <v>126.854</v>
      </c>
      <c r="HR84" s="14">
        <f ca="1"/>
        <v>125.23399999999999</v>
      </c>
      <c r="HS84" s="14">
        <f ca="1"/>
        <v>124.789</v>
      </c>
      <c r="HT84" s="14">
        <f ca="1"/>
        <v>123.929</v>
      </c>
      <c r="HU84" s="14">
        <f ca="1"/>
        <v>126.123</v>
      </c>
      <c r="HV84" s="14">
        <f ca="1"/>
        <v>126.93300000000001</v>
      </c>
      <c r="HW84" s="14">
        <f ca="1"/>
        <v>127.74299999999999</v>
      </c>
      <c r="HX84" s="14">
        <f ca="1"/>
        <v>127.48399999999999</v>
      </c>
      <c r="HY84" s="14">
        <f ca="1"/>
        <v>124.95699999999999</v>
      </c>
      <c r="HZ84" s="14">
        <f ca="1"/>
        <v>125.40900000000001</v>
      </c>
      <c r="IA84" s="14">
        <f ca="1"/>
        <v>125.872</v>
      </c>
      <c r="IB84" s="14">
        <f ca="1"/>
        <v>123.944</v>
      </c>
      <c r="IC84" s="14">
        <f ca="1"/>
        <v>124.95699999999999</v>
      </c>
      <c r="ID84" s="14">
        <f ca="1"/>
        <v>123.551</v>
      </c>
      <c r="IE84" s="14">
        <f ca="1"/>
        <v>120.81699999999999</v>
      </c>
      <c r="IF84" s="14">
        <f ca="1"/>
        <v>122.538</v>
      </c>
      <c r="IG84" s="14">
        <f ca="1"/>
        <v>122.577</v>
      </c>
      <c r="IH84" s="14">
        <f ca="1"/>
        <v>123.11799999999999</v>
      </c>
      <c r="II84" s="14">
        <f ca="1"/>
        <v>126.157</v>
      </c>
      <c r="IJ84" s="14">
        <f ca="1"/>
        <v>125.547</v>
      </c>
      <c r="IK84" s="14">
        <f ca="1"/>
        <v>127.288</v>
      </c>
      <c r="IL84" s="14">
        <f ca="1"/>
        <v>126.383</v>
      </c>
      <c r="IM84" s="14">
        <f ca="1"/>
        <v>129.15600000000001</v>
      </c>
      <c r="IN84" s="14">
        <f ca="1"/>
        <v>131.28</v>
      </c>
      <c r="IO84" s="14">
        <f ca="1"/>
        <v>129.70699999999999</v>
      </c>
      <c r="IP84" s="14">
        <f ca="1"/>
        <v>130.72900000000001</v>
      </c>
      <c r="IQ84" s="14">
        <f ca="1"/>
        <v>130.66999999999999</v>
      </c>
      <c r="IR84" s="14">
        <f ca="1"/>
        <v>130.56200000000001</v>
      </c>
      <c r="IS84" s="14">
        <f ca="1"/>
        <v>130.86699999999999</v>
      </c>
      <c r="IT84" s="14">
        <f ca="1"/>
        <v>133.62100000000001</v>
      </c>
      <c r="IU84" s="14">
        <f ca="1"/>
        <v>134.99700000000001</v>
      </c>
    </row>
    <row r="85" spans="1:255" ht="20" customHeight="1" x14ac:dyDescent="0.35">
      <c r="A85" s="12"/>
      <c r="B85" s="22" t="s">
        <v>34</v>
      </c>
      <c r="C85" s="19" t="str" cm="1">
        <f t="array" ref="C85">_xldudf_FASTTRACK_INFO(B85,"NAME")</f>
        <v>Vanguard US Quality Factor ETF</v>
      </c>
      <c r="D85" s="13" cm="1">
        <f t="array" aca="1" ref="D85:IU85" ca="1">_xldudf_FASTTRACK_EXPORT(B85,"CLOSE",$C$5,$C$6,FALSE,TRUE,TRUE)</f>
        <v>157.76</v>
      </c>
      <c r="E85" s="13">
        <f ca="1"/>
        <v>158.30000000000001</v>
      </c>
      <c r="F85" s="13">
        <f ca="1"/>
        <v>157.28</v>
      </c>
      <c r="G85" s="13">
        <f ca="1"/>
        <v>157.26</v>
      </c>
      <c r="H85" s="13">
        <f ca="1"/>
        <v>156.09</v>
      </c>
      <c r="I85" s="13">
        <f ca="1"/>
        <v>158.61000000000001</v>
      </c>
      <c r="J85" s="13">
        <f ca="1"/>
        <v>159.08000000000001</v>
      </c>
      <c r="K85" s="13">
        <f ca="1"/>
        <v>159.52000000000001</v>
      </c>
      <c r="L85" s="13">
        <f ca="1"/>
        <v>160.79</v>
      </c>
      <c r="M85" s="13">
        <f ca="1"/>
        <v>157.18</v>
      </c>
      <c r="N85" s="13">
        <f ca="1"/>
        <v>158.53</v>
      </c>
      <c r="O85" s="13">
        <f ca="1"/>
        <v>156.58000000000001</v>
      </c>
      <c r="P85" s="13">
        <f ca="1"/>
        <v>158.87</v>
      </c>
      <c r="Q85" s="13">
        <f ca="1"/>
        <v>156.96</v>
      </c>
      <c r="R85" s="13">
        <f ca="1"/>
        <v>157.69999999999999</v>
      </c>
      <c r="S85" s="13">
        <f ca="1"/>
        <v>157.04</v>
      </c>
      <c r="T85" s="13">
        <f ca="1"/>
        <v>158</v>
      </c>
      <c r="U85" s="13">
        <f ca="1"/>
        <v>158.37</v>
      </c>
      <c r="V85" s="13">
        <f ca="1"/>
        <v>157.85</v>
      </c>
      <c r="W85" s="13">
        <f ca="1"/>
        <v>158.99</v>
      </c>
      <c r="X85" s="13">
        <f ca="1"/>
        <v>158.5</v>
      </c>
      <c r="Y85" s="13">
        <f ca="1"/>
        <v>155.63999999999999</v>
      </c>
      <c r="Z85" s="13">
        <f ca="1"/>
        <v>158.22999999999999</v>
      </c>
      <c r="AA85" s="13">
        <f ca="1"/>
        <v>159.03</v>
      </c>
      <c r="AB85" s="13">
        <f ca="1"/>
        <v>158.1</v>
      </c>
      <c r="AC85" s="13">
        <f ca="1"/>
        <v>158.06</v>
      </c>
      <c r="AD85" s="13">
        <f ca="1"/>
        <v>158.62</v>
      </c>
      <c r="AE85" s="13">
        <f ca="1"/>
        <v>158.43</v>
      </c>
      <c r="AF85" s="13">
        <f ca="1"/>
        <v>158.13</v>
      </c>
      <c r="AG85" s="13">
        <f ca="1"/>
        <v>156.94</v>
      </c>
      <c r="AH85" s="13">
        <f ca="1"/>
        <v>158.03</v>
      </c>
      <c r="AI85" s="13">
        <f ca="1"/>
        <v>156.02000000000001</v>
      </c>
      <c r="AJ85" s="13">
        <f ca="1"/>
        <v>154.03</v>
      </c>
      <c r="AK85" s="13">
        <f ca="1"/>
        <v>153.41</v>
      </c>
      <c r="AL85" s="13">
        <f ca="1"/>
        <v>155.32</v>
      </c>
      <c r="AM85" s="13">
        <f ca="1"/>
        <v>156.07</v>
      </c>
      <c r="AN85" s="13">
        <f ca="1"/>
        <v>156.66</v>
      </c>
      <c r="AO85" s="13">
        <f ca="1"/>
        <v>156.54</v>
      </c>
      <c r="AP85" s="13">
        <f ca="1"/>
        <v>155.80000000000001</v>
      </c>
      <c r="AQ85" s="13">
        <f ca="1"/>
        <v>156.43799999999999</v>
      </c>
      <c r="AR85" s="13">
        <f ca="1"/>
        <v>155.40100000000001</v>
      </c>
      <c r="AS85" s="13">
        <f ca="1"/>
        <v>155.34100000000001</v>
      </c>
      <c r="AT85" s="13">
        <f ca="1"/>
        <v>154.59399999999999</v>
      </c>
      <c r="AU85" s="13">
        <f ca="1"/>
        <v>155.11199999999999</v>
      </c>
      <c r="AV85" s="13">
        <f ca="1"/>
        <v>155.81</v>
      </c>
      <c r="AW85" s="13">
        <f ca="1"/>
        <v>155.80000000000001</v>
      </c>
      <c r="AX85" s="13">
        <f ca="1"/>
        <v>156.727</v>
      </c>
      <c r="AY85" s="13">
        <f ca="1"/>
        <v>155.16200000000001</v>
      </c>
      <c r="AZ85" s="13">
        <f ca="1"/>
        <v>152.82</v>
      </c>
      <c r="BA85" s="13">
        <f ca="1"/>
        <v>152.66999999999999</v>
      </c>
      <c r="BB85" s="13">
        <f ca="1"/>
        <v>153.64699999999999</v>
      </c>
      <c r="BC85" s="13">
        <f ca="1"/>
        <v>153.21799999999999</v>
      </c>
      <c r="BD85" s="13">
        <f ca="1"/>
        <v>153.328</v>
      </c>
      <c r="BE85" s="13">
        <f ca="1"/>
        <v>151.94200000000001</v>
      </c>
      <c r="BF85" s="13">
        <f ca="1"/>
        <v>151.773</v>
      </c>
      <c r="BG85" s="13">
        <f ca="1"/>
        <v>151.94200000000001</v>
      </c>
      <c r="BH85" s="13">
        <f ca="1"/>
        <v>151.66300000000001</v>
      </c>
      <c r="BI85" s="13">
        <f ca="1"/>
        <v>150.85599999999999</v>
      </c>
      <c r="BJ85" s="13">
        <f ca="1"/>
        <v>147.935</v>
      </c>
      <c r="BK85" s="13">
        <f ca="1"/>
        <v>147.387</v>
      </c>
      <c r="BL85" s="13">
        <f ca="1"/>
        <v>144.14699999999999</v>
      </c>
      <c r="BM85" s="13">
        <f ca="1"/>
        <v>145.88200000000001</v>
      </c>
      <c r="BN85" s="13">
        <f ca="1"/>
        <v>146.041</v>
      </c>
      <c r="BO85" s="13">
        <f ca="1"/>
        <v>145.81200000000001</v>
      </c>
      <c r="BP85" s="13">
        <f ca="1"/>
        <v>148.44399999999999</v>
      </c>
      <c r="BQ85" s="13">
        <f ca="1"/>
        <v>149.251</v>
      </c>
      <c r="BR85" s="13">
        <f ca="1"/>
        <v>151.13499999999999</v>
      </c>
      <c r="BS85" s="13">
        <f ca="1"/>
        <v>150.53700000000001</v>
      </c>
      <c r="BT85" s="13">
        <f ca="1"/>
        <v>149.749</v>
      </c>
      <c r="BU85" s="13">
        <f ca="1"/>
        <v>148.434</v>
      </c>
      <c r="BV85" s="13">
        <f ca="1"/>
        <v>147.83600000000001</v>
      </c>
      <c r="BW85" s="13">
        <f ca="1"/>
        <v>149.84899999999999</v>
      </c>
      <c r="BX85" s="13">
        <f ca="1"/>
        <v>148.32400000000001</v>
      </c>
      <c r="BY85" s="13">
        <f ca="1"/>
        <v>149.809</v>
      </c>
      <c r="BZ85" s="13">
        <f ca="1"/>
        <v>150.048</v>
      </c>
      <c r="CA85" s="13">
        <f ca="1"/>
        <v>149.85900000000001</v>
      </c>
      <c r="CB85" s="13">
        <f ca="1"/>
        <v>150.15799999999999</v>
      </c>
      <c r="CC85" s="13">
        <f ca="1"/>
        <v>152.13200000000001</v>
      </c>
      <c r="CD85" s="13">
        <f ca="1"/>
        <v>153.029</v>
      </c>
      <c r="CE85" s="13">
        <f ca="1"/>
        <v>151.96199999999999</v>
      </c>
      <c r="CF85" s="13">
        <f ca="1"/>
        <v>151.554</v>
      </c>
      <c r="CG85" s="13">
        <f ca="1"/>
        <v>150.36699999999999</v>
      </c>
      <c r="CH85" s="13">
        <f ca="1"/>
        <v>151.773</v>
      </c>
      <c r="CI85" s="13">
        <f ca="1"/>
        <v>150.547</v>
      </c>
      <c r="CJ85" s="13">
        <f ca="1"/>
        <v>148.60300000000001</v>
      </c>
      <c r="CK85" s="13">
        <f ca="1"/>
        <v>147.357</v>
      </c>
      <c r="CL85" s="13">
        <f ca="1"/>
        <v>149.58000000000001</v>
      </c>
      <c r="CM85" s="13">
        <f ca="1"/>
        <v>149.36099999999999</v>
      </c>
      <c r="CN85" s="13">
        <f ca="1"/>
        <v>147.77600000000001</v>
      </c>
      <c r="CO85" s="13">
        <f ca="1"/>
        <v>145.84200000000001</v>
      </c>
      <c r="CP85" s="13">
        <f ca="1"/>
        <v>149.52000000000001</v>
      </c>
      <c r="CQ85" s="13">
        <f ca="1"/>
        <v>150.58699999999999</v>
      </c>
      <c r="CR85" s="13">
        <f ca="1"/>
        <v>150.029</v>
      </c>
      <c r="CS85" s="13">
        <f ca="1"/>
        <v>151.185</v>
      </c>
      <c r="CT85" s="13">
        <f ca="1"/>
        <v>151.065</v>
      </c>
      <c r="CU85" s="13">
        <f ca="1"/>
        <v>151.13499999999999</v>
      </c>
      <c r="CV85" s="13">
        <f ca="1"/>
        <v>150.666</v>
      </c>
      <c r="CW85" s="13">
        <f ca="1"/>
        <v>150.33799999999999</v>
      </c>
      <c r="CX85" s="13">
        <f ca="1"/>
        <v>150.108</v>
      </c>
      <c r="CY85" s="13">
        <f ca="1"/>
        <v>150.328</v>
      </c>
      <c r="CZ85" s="13">
        <f ca="1"/>
        <v>148.99199999999999</v>
      </c>
      <c r="DA85" s="13">
        <f ca="1"/>
        <v>150.18799999999999</v>
      </c>
      <c r="DB85" s="13">
        <f ca="1"/>
        <v>150.91300000000001</v>
      </c>
      <c r="DC85" s="13">
        <f ca="1"/>
        <v>151.489</v>
      </c>
      <c r="DD85" s="13">
        <f ca="1"/>
        <v>151.08199999999999</v>
      </c>
      <c r="DE85" s="13">
        <f ca="1"/>
        <v>151.78800000000001</v>
      </c>
      <c r="DF85" s="13">
        <f ca="1"/>
        <v>149.94900000000001</v>
      </c>
      <c r="DG85" s="13">
        <f ca="1"/>
        <v>149.62</v>
      </c>
      <c r="DH85" s="13">
        <f ca="1"/>
        <v>149.988</v>
      </c>
      <c r="DI85" s="13">
        <f ca="1"/>
        <v>149.839</v>
      </c>
      <c r="DJ85" s="13">
        <f ca="1"/>
        <v>151.32</v>
      </c>
      <c r="DK85" s="13">
        <f ca="1"/>
        <v>149.024</v>
      </c>
      <c r="DL85" s="13">
        <f ca="1"/>
        <v>149.571</v>
      </c>
      <c r="DM85" s="13">
        <f ca="1"/>
        <v>150.25700000000001</v>
      </c>
      <c r="DN85" s="13">
        <f ca="1"/>
        <v>149.899</v>
      </c>
      <c r="DO85" s="13">
        <f ca="1"/>
        <v>150.108</v>
      </c>
      <c r="DP85" s="13">
        <f ca="1"/>
        <v>148.40799999999999</v>
      </c>
      <c r="DQ85" s="13">
        <f ca="1"/>
        <v>148.53700000000001</v>
      </c>
      <c r="DR85" s="13">
        <f ca="1"/>
        <v>149.46100000000001</v>
      </c>
      <c r="DS85" s="13">
        <f ca="1"/>
        <v>149.90899999999999</v>
      </c>
      <c r="DT85" s="13">
        <f ca="1"/>
        <v>149.93899999999999</v>
      </c>
      <c r="DU85" s="13">
        <f ca="1"/>
        <v>149.143</v>
      </c>
      <c r="DV85" s="13">
        <f ca="1"/>
        <v>148.79499999999999</v>
      </c>
      <c r="DW85" s="13">
        <f ca="1"/>
        <v>149.76</v>
      </c>
      <c r="DX85" s="13">
        <f ca="1"/>
        <v>146.74799999999999</v>
      </c>
      <c r="DY85" s="13">
        <f ca="1"/>
        <v>147.334</v>
      </c>
      <c r="DZ85" s="13">
        <f ca="1"/>
        <v>147.851</v>
      </c>
      <c r="EA85" s="13">
        <f ca="1"/>
        <v>147.80099999999999</v>
      </c>
      <c r="EB85" s="13">
        <f ca="1"/>
        <v>147.255</v>
      </c>
      <c r="EC85" s="13">
        <f ca="1"/>
        <v>148.13900000000001</v>
      </c>
      <c r="ED85" s="13">
        <f ca="1"/>
        <v>149.31200000000001</v>
      </c>
      <c r="EE85" s="13">
        <f ca="1"/>
        <v>147.34399999999999</v>
      </c>
      <c r="EF85" s="13">
        <f ca="1"/>
        <v>144.6</v>
      </c>
      <c r="EG85" s="13">
        <f ca="1"/>
        <v>145.256</v>
      </c>
      <c r="EH85" s="13">
        <f ca="1"/>
        <v>144.322</v>
      </c>
      <c r="EI85" s="13">
        <f ca="1"/>
        <v>144.809</v>
      </c>
      <c r="EJ85" s="13">
        <f ca="1"/>
        <v>143.745</v>
      </c>
      <c r="EK85" s="13">
        <f ca="1"/>
        <v>144.30199999999999</v>
      </c>
      <c r="EL85" s="13">
        <f ca="1"/>
        <v>142.095</v>
      </c>
      <c r="EM85" s="13">
        <f ca="1"/>
        <v>143.85499999999999</v>
      </c>
      <c r="EN85" s="13">
        <f ca="1"/>
        <v>145.18700000000001</v>
      </c>
      <c r="EO85" s="13">
        <f ca="1"/>
        <v>146.37</v>
      </c>
      <c r="EP85" s="13">
        <f ca="1"/>
        <v>147.10499999999999</v>
      </c>
      <c r="EQ85" s="13">
        <f ca="1"/>
        <v>146.96600000000001</v>
      </c>
      <c r="ER85" s="13">
        <f ca="1"/>
        <v>146.38999999999999</v>
      </c>
      <c r="ES85" s="13">
        <f ca="1"/>
        <v>146.54900000000001</v>
      </c>
      <c r="ET85" s="13">
        <f ca="1"/>
        <v>145.17699999999999</v>
      </c>
      <c r="EU85" s="13">
        <f ca="1"/>
        <v>143.83500000000001</v>
      </c>
      <c r="EV85" s="13">
        <f ca="1"/>
        <v>144.10300000000001</v>
      </c>
      <c r="EW85" s="13">
        <f ca="1"/>
        <v>144.62</v>
      </c>
      <c r="EX85" s="13">
        <f ca="1"/>
        <v>142.851</v>
      </c>
      <c r="EY85" s="13">
        <f ca="1"/>
        <v>142.71199999999999</v>
      </c>
      <c r="EZ85" s="13">
        <f ca="1"/>
        <v>144.749</v>
      </c>
      <c r="FA85" s="13">
        <f ca="1"/>
        <v>144.27199999999999</v>
      </c>
      <c r="FB85" s="13">
        <f ca="1"/>
        <v>145.88300000000001</v>
      </c>
      <c r="FC85" s="13">
        <f ca="1"/>
        <v>145.57499999999999</v>
      </c>
      <c r="FD85" s="13">
        <f ca="1"/>
        <v>145.23699999999999</v>
      </c>
      <c r="FE85" s="13">
        <f ca="1"/>
        <v>144.93799999999999</v>
      </c>
      <c r="FF85" s="13">
        <f ca="1"/>
        <v>146.31</v>
      </c>
      <c r="FG85" s="13">
        <f ca="1"/>
        <v>145.495</v>
      </c>
      <c r="FH85" s="13">
        <f ca="1"/>
        <v>144.66</v>
      </c>
      <c r="FI85" s="13">
        <f ca="1"/>
        <v>142.87100000000001</v>
      </c>
      <c r="FJ85" s="13">
        <f ca="1"/>
        <v>142.43299999999999</v>
      </c>
      <c r="FK85" s="13">
        <f ca="1"/>
        <v>141.578</v>
      </c>
      <c r="FL85" s="13">
        <f ca="1"/>
        <v>140.15700000000001</v>
      </c>
      <c r="FM85" s="13">
        <f ca="1"/>
        <v>140.863</v>
      </c>
      <c r="FN85" s="13">
        <f ca="1"/>
        <v>139.173</v>
      </c>
      <c r="FO85" s="13">
        <f ca="1"/>
        <v>137.63200000000001</v>
      </c>
      <c r="FP85" s="13">
        <f ca="1"/>
        <v>137.61500000000001</v>
      </c>
      <c r="FQ85" s="13">
        <f ca="1"/>
        <v>137.595</v>
      </c>
      <c r="FR85" s="13">
        <f ca="1"/>
        <v>139.22</v>
      </c>
      <c r="FS85" s="13">
        <f ca="1"/>
        <v>137.39699999999999</v>
      </c>
      <c r="FT85" s="13">
        <f ca="1"/>
        <v>139.94399999999999</v>
      </c>
      <c r="FU85" s="13">
        <f ca="1"/>
        <v>139.815</v>
      </c>
      <c r="FV85" s="13">
        <f ca="1"/>
        <v>140.53800000000001</v>
      </c>
      <c r="FW85" s="13">
        <f ca="1"/>
        <v>139.94399999999999</v>
      </c>
      <c r="FX85" s="13">
        <f ca="1"/>
        <v>139.95400000000001</v>
      </c>
      <c r="FY85" s="13">
        <f ca="1"/>
        <v>138.358</v>
      </c>
      <c r="FZ85" s="13">
        <f ca="1"/>
        <v>138.66499999999999</v>
      </c>
      <c r="GA85" s="13">
        <f ca="1"/>
        <v>138.90299999999999</v>
      </c>
      <c r="GB85" s="13">
        <f ca="1"/>
        <v>137.21899999999999</v>
      </c>
      <c r="GC85" s="13">
        <f ca="1"/>
        <v>137.476</v>
      </c>
      <c r="GD85" s="13">
        <f ca="1"/>
        <v>137.58500000000001</v>
      </c>
      <c r="GE85" s="13">
        <f ca="1"/>
        <v>137.45599999999999</v>
      </c>
      <c r="GF85" s="13">
        <f ca="1"/>
        <v>138.73500000000001</v>
      </c>
      <c r="GG85" s="13">
        <f ca="1"/>
        <v>135.643</v>
      </c>
      <c r="GH85" s="13">
        <f ca="1"/>
        <v>136.90199999999999</v>
      </c>
      <c r="GI85" s="13">
        <f ca="1"/>
        <v>136.941</v>
      </c>
      <c r="GJ85" s="13">
        <f ca="1"/>
        <v>139.89400000000001</v>
      </c>
      <c r="GK85" s="13">
        <f ca="1"/>
        <v>140.08199999999999</v>
      </c>
      <c r="GL85" s="13">
        <f ca="1"/>
        <v>140.29</v>
      </c>
      <c r="GM85" s="13">
        <f ca="1"/>
        <v>138.96299999999999</v>
      </c>
      <c r="GN85" s="13">
        <f ca="1"/>
        <v>138.447</v>
      </c>
      <c r="GO85" s="13">
        <f ca="1"/>
        <v>139.22</v>
      </c>
      <c r="GP85" s="13">
        <f ca="1"/>
        <v>138.52699999999999</v>
      </c>
      <c r="GQ85" s="13">
        <f ca="1"/>
        <v>133.49299999999999</v>
      </c>
      <c r="GR85" s="13">
        <f ca="1"/>
        <v>133.84</v>
      </c>
      <c r="GS85" s="13">
        <f ca="1"/>
        <v>132.185</v>
      </c>
      <c r="GT85" s="13">
        <f ca="1"/>
        <v>131.55099999999999</v>
      </c>
      <c r="GU85" s="13">
        <f ca="1"/>
        <v>132.35300000000001</v>
      </c>
      <c r="GV85" s="13">
        <f ca="1"/>
        <v>132.898</v>
      </c>
      <c r="GW85" s="13">
        <f ca="1"/>
        <v>130.42099999999999</v>
      </c>
      <c r="GX85" s="13">
        <f ca="1"/>
        <v>130.33199999999999</v>
      </c>
      <c r="GY85" s="13">
        <f ca="1"/>
        <v>130.05500000000001</v>
      </c>
      <c r="GZ85" s="13">
        <f ca="1"/>
        <v>129.33099999999999</v>
      </c>
      <c r="HA85" s="13">
        <f ca="1"/>
        <v>128.935</v>
      </c>
      <c r="HB85" s="13">
        <f ca="1"/>
        <v>129.09299999999999</v>
      </c>
      <c r="HC85" s="13">
        <f ca="1"/>
        <v>126.72499999999999</v>
      </c>
      <c r="HD85" s="13">
        <f ca="1"/>
        <v>125.14</v>
      </c>
      <c r="HE85" s="13">
        <f ca="1"/>
        <v>121.86</v>
      </c>
      <c r="HF85" s="13">
        <f ca="1"/>
        <v>124.288</v>
      </c>
      <c r="HG85" s="13">
        <f ca="1"/>
        <v>123.25700000000001</v>
      </c>
      <c r="HH85" s="13">
        <f ca="1"/>
        <v>125.387</v>
      </c>
      <c r="HI85" s="13">
        <f ca="1"/>
        <v>125.833</v>
      </c>
      <c r="HJ85" s="13">
        <f ca="1"/>
        <v>124.46599999999999</v>
      </c>
      <c r="HK85" s="13">
        <f ca="1"/>
        <v>122.514</v>
      </c>
      <c r="HL85" s="13">
        <f ca="1"/>
        <v>127.845</v>
      </c>
      <c r="HM85" s="13">
        <f ca="1"/>
        <v>117.381</v>
      </c>
      <c r="HN85" s="13">
        <f ca="1"/>
        <v>120.07599999999999</v>
      </c>
      <c r="HO85" s="13">
        <f ca="1"/>
        <v>120.324</v>
      </c>
      <c r="HP85" s="13">
        <f ca="1"/>
        <v>126.26900000000001</v>
      </c>
      <c r="HQ85" s="13">
        <f ca="1"/>
        <v>134.672</v>
      </c>
      <c r="HR85" s="13">
        <f ca="1"/>
        <v>133.017</v>
      </c>
      <c r="HS85" s="13">
        <f ca="1"/>
        <v>132.43299999999999</v>
      </c>
      <c r="HT85" s="13">
        <f ca="1"/>
        <v>131.76900000000001</v>
      </c>
      <c r="HU85" s="13">
        <f ca="1"/>
        <v>134.642</v>
      </c>
      <c r="HV85" s="13">
        <f ca="1"/>
        <v>134.989</v>
      </c>
      <c r="HW85" s="13">
        <f ca="1"/>
        <v>135.65299999999999</v>
      </c>
      <c r="HX85" s="13">
        <f ca="1"/>
        <v>136.04599999999999</v>
      </c>
      <c r="HY85" s="13">
        <f ca="1"/>
        <v>133.16200000000001</v>
      </c>
      <c r="HZ85" s="13">
        <f ca="1"/>
        <v>133.61600000000001</v>
      </c>
      <c r="IA85" s="13">
        <f ca="1"/>
        <v>134.48500000000001</v>
      </c>
      <c r="IB85" s="13">
        <f ca="1"/>
        <v>133.06299999999999</v>
      </c>
      <c r="IC85" s="13">
        <f ca="1"/>
        <v>134.15899999999999</v>
      </c>
      <c r="ID85" s="13">
        <f ca="1"/>
        <v>132.816</v>
      </c>
      <c r="IE85" s="13">
        <f ca="1"/>
        <v>130.179</v>
      </c>
      <c r="IF85" s="13">
        <f ca="1"/>
        <v>132.42099999999999</v>
      </c>
      <c r="IG85" s="13">
        <f ca="1"/>
        <v>132.934</v>
      </c>
      <c r="IH85" s="13">
        <f ca="1"/>
        <v>134.25800000000001</v>
      </c>
      <c r="II85" s="13">
        <f ca="1"/>
        <v>137.37899999999999</v>
      </c>
      <c r="IJ85" s="13">
        <f ca="1"/>
        <v>136.31200000000001</v>
      </c>
      <c r="IK85" s="13">
        <f ca="1"/>
        <v>137.833</v>
      </c>
      <c r="IL85" s="13">
        <f ca="1"/>
        <v>136.80600000000001</v>
      </c>
      <c r="IM85" s="13">
        <f ca="1"/>
        <v>138.673</v>
      </c>
      <c r="IN85" s="13">
        <f ca="1"/>
        <v>140.89500000000001</v>
      </c>
      <c r="IO85" s="13">
        <f ca="1"/>
        <v>139.56200000000001</v>
      </c>
      <c r="IP85" s="13">
        <f ca="1"/>
        <v>141.09299999999999</v>
      </c>
      <c r="IQ85" s="13">
        <f ca="1"/>
        <v>141.40899999999999</v>
      </c>
      <c r="IR85" s="13">
        <f ca="1"/>
        <v>141.172</v>
      </c>
      <c r="IS85" s="13">
        <f ca="1"/>
        <v>141.46799999999999</v>
      </c>
      <c r="IT85" s="13">
        <f ca="1"/>
        <v>144.32300000000001</v>
      </c>
      <c r="IU85" s="13">
        <f ca="1"/>
        <v>145.23099999999999</v>
      </c>
    </row>
    <row r="86" spans="1:255" ht="20" customHeight="1" x14ac:dyDescent="0.35">
      <c r="A86" s="6"/>
      <c r="B86" s="22" t="s">
        <v>35</v>
      </c>
      <c r="C86" s="18" t="str" cm="1">
        <f t="array" ref="C86">_xldudf_FASTTRACK_INFO(B86,"NAME")</f>
        <v>Vanguard US Value Factor ETF</v>
      </c>
      <c r="D86" s="14" cm="1">
        <f t="array" aca="1" ref="D86:IU86" ca="1">_xldudf_FASTTRACK_EXPORT(B86,"CLOSE",$C$5,$C$6,FALSE,TRUE,TRUE)</f>
        <v>142.65</v>
      </c>
      <c r="E86" s="14">
        <f ca="1"/>
        <v>143.34</v>
      </c>
      <c r="F86" s="14">
        <f ca="1"/>
        <v>142.31</v>
      </c>
      <c r="G86" s="14">
        <f ca="1"/>
        <v>142.66</v>
      </c>
      <c r="H86" s="14">
        <f ca="1"/>
        <v>141.25</v>
      </c>
      <c r="I86" s="14">
        <f ca="1"/>
        <v>143.63</v>
      </c>
      <c r="J86" s="14">
        <f ca="1"/>
        <v>143.84</v>
      </c>
      <c r="K86" s="14">
        <f ca="1"/>
        <v>143.66999999999999</v>
      </c>
      <c r="L86" s="14">
        <f ca="1"/>
        <v>144.6</v>
      </c>
      <c r="M86" s="14">
        <f ca="1"/>
        <v>141.06</v>
      </c>
      <c r="N86" s="14">
        <f ca="1"/>
        <v>142.51</v>
      </c>
      <c r="O86" s="14">
        <f ca="1"/>
        <v>139.86000000000001</v>
      </c>
      <c r="P86" s="14">
        <f ca="1"/>
        <v>139.69</v>
      </c>
      <c r="Q86" s="14">
        <f ca="1"/>
        <v>138.53</v>
      </c>
      <c r="R86" s="14">
        <f ca="1"/>
        <v>138.21</v>
      </c>
      <c r="S86" s="14">
        <f ca="1"/>
        <v>137.34</v>
      </c>
      <c r="T86" s="14">
        <f ca="1"/>
        <v>137.94</v>
      </c>
      <c r="U86" s="14">
        <f ca="1"/>
        <v>138.16999999999999</v>
      </c>
      <c r="V86" s="14">
        <f ca="1"/>
        <v>137.97999999999999</v>
      </c>
      <c r="W86" s="14">
        <f ca="1"/>
        <v>139.6</v>
      </c>
      <c r="X86" s="14">
        <f ca="1"/>
        <v>138.84</v>
      </c>
      <c r="Y86" s="14">
        <f ca="1"/>
        <v>135.54</v>
      </c>
      <c r="Z86" s="14">
        <f ca="1"/>
        <v>137.36000000000001</v>
      </c>
      <c r="AA86" s="14">
        <f ca="1"/>
        <v>138.58000000000001</v>
      </c>
      <c r="AB86" s="14">
        <f ca="1"/>
        <v>137.71</v>
      </c>
      <c r="AC86" s="14">
        <f ca="1"/>
        <v>136.81</v>
      </c>
      <c r="AD86" s="14">
        <f ca="1"/>
        <v>137.38999999999999</v>
      </c>
      <c r="AE86" s="14">
        <f ca="1"/>
        <v>137.94</v>
      </c>
      <c r="AF86" s="14">
        <f ca="1"/>
        <v>137.63</v>
      </c>
      <c r="AG86" s="14">
        <f ca="1"/>
        <v>135.52000000000001</v>
      </c>
      <c r="AH86" s="14">
        <f ca="1"/>
        <v>136.6</v>
      </c>
      <c r="AI86" s="14">
        <f ca="1"/>
        <v>135.27000000000001</v>
      </c>
      <c r="AJ86" s="14">
        <f ca="1"/>
        <v>133.47999999999999</v>
      </c>
      <c r="AK86" s="14">
        <f ca="1"/>
        <v>132.78</v>
      </c>
      <c r="AL86" s="14">
        <f ca="1"/>
        <v>133.80000000000001</v>
      </c>
      <c r="AM86" s="14">
        <f ca="1"/>
        <v>133.91999999999999</v>
      </c>
      <c r="AN86" s="14">
        <f ca="1"/>
        <v>134.34</v>
      </c>
      <c r="AO86" s="14">
        <f ca="1"/>
        <v>134.49</v>
      </c>
      <c r="AP86" s="14">
        <f ca="1"/>
        <v>133.88</v>
      </c>
      <c r="AQ86" s="14">
        <f ca="1"/>
        <v>134.511</v>
      </c>
      <c r="AR86" s="14">
        <f ca="1"/>
        <v>133.83500000000001</v>
      </c>
      <c r="AS86" s="14">
        <f ca="1"/>
        <v>134.04400000000001</v>
      </c>
      <c r="AT86" s="14">
        <f ca="1"/>
        <v>134.04400000000001</v>
      </c>
      <c r="AU86" s="14">
        <f ca="1"/>
        <v>133.68600000000001</v>
      </c>
      <c r="AV86" s="14">
        <f ca="1"/>
        <v>134.69</v>
      </c>
      <c r="AW86" s="14">
        <f ca="1"/>
        <v>134.65</v>
      </c>
      <c r="AX86" s="14">
        <f ca="1"/>
        <v>135.327</v>
      </c>
      <c r="AY86" s="14">
        <f ca="1"/>
        <v>134.10400000000001</v>
      </c>
      <c r="AZ86" s="14">
        <f ca="1"/>
        <v>131.22999999999999</v>
      </c>
      <c r="BA86" s="14">
        <f ca="1"/>
        <v>130.922</v>
      </c>
      <c r="BB86" s="14">
        <f ca="1"/>
        <v>131.46899999999999</v>
      </c>
      <c r="BC86" s="14">
        <f ca="1"/>
        <v>131.40899999999999</v>
      </c>
      <c r="BD86" s="14">
        <f ca="1"/>
        <v>131.69800000000001</v>
      </c>
      <c r="BE86" s="14">
        <f ca="1"/>
        <v>129.88800000000001</v>
      </c>
      <c r="BF86" s="14">
        <f ca="1"/>
        <v>129.958</v>
      </c>
      <c r="BG86" s="14">
        <f ca="1"/>
        <v>129.96799999999999</v>
      </c>
      <c r="BH86" s="14">
        <f ca="1"/>
        <v>129.61000000000001</v>
      </c>
      <c r="BI86" s="14">
        <f ca="1"/>
        <v>128.78399999999999</v>
      </c>
      <c r="BJ86" s="14">
        <f ca="1"/>
        <v>126.05</v>
      </c>
      <c r="BK86" s="14">
        <f ca="1"/>
        <v>125.39400000000001</v>
      </c>
      <c r="BL86" s="14">
        <f ca="1"/>
        <v>121.845</v>
      </c>
      <c r="BM86" s="14">
        <f ca="1"/>
        <v>123.217</v>
      </c>
      <c r="BN86" s="14">
        <f ca="1"/>
        <v>123.932</v>
      </c>
      <c r="BO86" s="14">
        <f ca="1"/>
        <v>123.276</v>
      </c>
      <c r="BP86" s="14">
        <f ca="1"/>
        <v>125.831</v>
      </c>
      <c r="BQ86" s="14">
        <f ca="1"/>
        <v>126.468</v>
      </c>
      <c r="BR86" s="14">
        <f ca="1"/>
        <v>127.363</v>
      </c>
      <c r="BS86" s="14">
        <f ca="1"/>
        <v>126.82599999999999</v>
      </c>
      <c r="BT86" s="14">
        <f ca="1"/>
        <v>125.474</v>
      </c>
      <c r="BU86" s="14">
        <f ca="1"/>
        <v>124.947</v>
      </c>
      <c r="BV86" s="14">
        <f ca="1"/>
        <v>123.913</v>
      </c>
      <c r="BW86" s="14">
        <f ca="1"/>
        <v>125.036</v>
      </c>
      <c r="BX86" s="14">
        <f ca="1"/>
        <v>123.803</v>
      </c>
      <c r="BY86" s="14">
        <f ca="1"/>
        <v>124.89700000000001</v>
      </c>
      <c r="BZ86" s="14">
        <f ca="1"/>
        <v>125.066</v>
      </c>
      <c r="CA86" s="14">
        <f ca="1"/>
        <v>124.43</v>
      </c>
      <c r="CB86" s="14">
        <f ca="1"/>
        <v>125.60299999999999</v>
      </c>
      <c r="CC86" s="14">
        <f ca="1"/>
        <v>127.17400000000001</v>
      </c>
      <c r="CD86" s="14">
        <f ca="1"/>
        <v>127.87</v>
      </c>
      <c r="CE86" s="14">
        <f ca="1"/>
        <v>127.631</v>
      </c>
      <c r="CF86" s="14">
        <f ca="1"/>
        <v>126.875</v>
      </c>
      <c r="CG86" s="14">
        <f ca="1"/>
        <v>126.26900000000001</v>
      </c>
      <c r="CH86" s="14">
        <f ca="1"/>
        <v>126.736</v>
      </c>
      <c r="CI86" s="14">
        <f ca="1"/>
        <v>125.77200000000001</v>
      </c>
      <c r="CJ86" s="14">
        <f ca="1"/>
        <v>124.121</v>
      </c>
      <c r="CK86" s="14">
        <f ca="1"/>
        <v>123.505</v>
      </c>
      <c r="CL86" s="14">
        <f ca="1"/>
        <v>125.48399999999999</v>
      </c>
      <c r="CM86" s="14">
        <f ca="1"/>
        <v>125.643</v>
      </c>
      <c r="CN86" s="14">
        <f ca="1"/>
        <v>123.803</v>
      </c>
      <c r="CO86" s="14">
        <f ca="1"/>
        <v>122.18300000000001</v>
      </c>
      <c r="CP86" s="14">
        <f ca="1"/>
        <v>126.03</v>
      </c>
      <c r="CQ86" s="14">
        <f ca="1"/>
        <v>127.20399999999999</v>
      </c>
      <c r="CR86" s="14">
        <f ca="1"/>
        <v>126.985</v>
      </c>
      <c r="CS86" s="14">
        <f ca="1"/>
        <v>128.178</v>
      </c>
      <c r="CT86" s="14">
        <f ca="1"/>
        <v>128.67500000000001</v>
      </c>
      <c r="CU86" s="14">
        <f ca="1"/>
        <v>127.502</v>
      </c>
      <c r="CV86" s="14">
        <f ca="1"/>
        <v>127.621</v>
      </c>
      <c r="CW86" s="14">
        <f ca="1"/>
        <v>126.806</v>
      </c>
      <c r="CX86" s="14">
        <f ca="1"/>
        <v>126.587</v>
      </c>
      <c r="CY86" s="14">
        <f ca="1"/>
        <v>127.06399999999999</v>
      </c>
      <c r="CZ86" s="14">
        <f ca="1"/>
        <v>125.702</v>
      </c>
      <c r="DA86" s="14">
        <f ca="1"/>
        <v>126.935</v>
      </c>
      <c r="DB86" s="14">
        <f ca="1"/>
        <v>126.92</v>
      </c>
      <c r="DC86" s="14">
        <f ca="1"/>
        <v>126.84</v>
      </c>
      <c r="DD86" s="14">
        <f ca="1"/>
        <v>126.929</v>
      </c>
      <c r="DE86" s="14">
        <f ca="1"/>
        <v>128.33500000000001</v>
      </c>
      <c r="DF86" s="14">
        <f ca="1"/>
        <v>126.514</v>
      </c>
      <c r="DG86" s="14">
        <f ca="1"/>
        <v>126.35599999999999</v>
      </c>
      <c r="DH86" s="14">
        <f ca="1"/>
        <v>126.41500000000001</v>
      </c>
      <c r="DI86" s="14">
        <f ca="1"/>
        <v>126.831</v>
      </c>
      <c r="DJ86" s="14">
        <f ca="1"/>
        <v>128.17599999999999</v>
      </c>
      <c r="DK86" s="14">
        <f ca="1"/>
        <v>126.07899999999999</v>
      </c>
      <c r="DL86" s="14">
        <f ca="1"/>
        <v>126.38500000000001</v>
      </c>
      <c r="DM86" s="14">
        <f ca="1"/>
        <v>126.87</v>
      </c>
      <c r="DN86" s="14">
        <f ca="1"/>
        <v>127.246</v>
      </c>
      <c r="DO86" s="14">
        <f ca="1"/>
        <v>126.989</v>
      </c>
      <c r="DP86" s="14">
        <f ca="1"/>
        <v>125.821</v>
      </c>
      <c r="DQ86" s="14">
        <f ca="1"/>
        <v>126.395</v>
      </c>
      <c r="DR86" s="14">
        <f ca="1"/>
        <v>126.91</v>
      </c>
      <c r="DS86" s="14">
        <f ca="1"/>
        <v>126.652</v>
      </c>
      <c r="DT86" s="14">
        <f ca="1"/>
        <v>126.72199999999999</v>
      </c>
      <c r="DU86" s="14">
        <f ca="1"/>
        <v>125.801</v>
      </c>
      <c r="DV86" s="14">
        <f ca="1"/>
        <v>125.84099999999999</v>
      </c>
      <c r="DW86" s="14">
        <f ca="1"/>
        <v>126.57299999999999</v>
      </c>
      <c r="DX86" s="14">
        <f ca="1"/>
        <v>122.596</v>
      </c>
      <c r="DY86" s="14">
        <f ca="1"/>
        <v>122.833</v>
      </c>
      <c r="DZ86" s="14">
        <f ca="1"/>
        <v>123.03100000000001</v>
      </c>
      <c r="EA86" s="14">
        <f ca="1"/>
        <v>122.754</v>
      </c>
      <c r="EB86" s="14">
        <f ca="1"/>
        <v>122.358</v>
      </c>
      <c r="EC86" s="14">
        <f ca="1"/>
        <v>122.863</v>
      </c>
      <c r="ED86" s="14">
        <f ca="1"/>
        <v>123.51600000000001</v>
      </c>
      <c r="EE86" s="14">
        <f ca="1"/>
        <v>120.72499999999999</v>
      </c>
      <c r="EF86" s="14">
        <f ca="1"/>
        <v>117.569</v>
      </c>
      <c r="EG86" s="14">
        <f ca="1"/>
        <v>117.955</v>
      </c>
      <c r="EH86" s="14">
        <f ca="1"/>
        <v>117.045</v>
      </c>
      <c r="EI86" s="14">
        <f ca="1"/>
        <v>117.035</v>
      </c>
      <c r="EJ86" s="14">
        <f ca="1"/>
        <v>117.322</v>
      </c>
      <c r="EK86" s="14">
        <f ca="1"/>
        <v>116.748</v>
      </c>
      <c r="EL86" s="14">
        <f ca="1"/>
        <v>114.98699999999999</v>
      </c>
      <c r="EM86" s="14">
        <f ca="1"/>
        <v>116.97499999999999</v>
      </c>
      <c r="EN86" s="14">
        <f ca="1"/>
        <v>118.687</v>
      </c>
      <c r="EO86" s="14">
        <f ca="1"/>
        <v>120.31</v>
      </c>
      <c r="EP86" s="14">
        <f ca="1"/>
        <v>121.121</v>
      </c>
      <c r="EQ86" s="14">
        <f ca="1"/>
        <v>121.309</v>
      </c>
      <c r="ER86" s="14">
        <f ca="1"/>
        <v>120.785</v>
      </c>
      <c r="ES86" s="14">
        <f ca="1"/>
        <v>122.51600000000001</v>
      </c>
      <c r="ET86" s="14">
        <f ca="1"/>
        <v>120.854</v>
      </c>
      <c r="EU86" s="14">
        <f ca="1"/>
        <v>118.628</v>
      </c>
      <c r="EV86" s="14">
        <f ca="1"/>
        <v>118.73699999999999</v>
      </c>
      <c r="EW86" s="14">
        <f ca="1"/>
        <v>119.4</v>
      </c>
      <c r="EX86" s="14">
        <f ca="1"/>
        <v>118.46</v>
      </c>
      <c r="EY86" s="14">
        <f ca="1"/>
        <v>118.252</v>
      </c>
      <c r="EZ86" s="14">
        <f ca="1"/>
        <v>121.012</v>
      </c>
      <c r="FA86" s="14">
        <f ca="1"/>
        <v>121.072</v>
      </c>
      <c r="FB86" s="14">
        <f ca="1"/>
        <v>122.596</v>
      </c>
      <c r="FC86" s="14">
        <f ca="1"/>
        <v>121.586</v>
      </c>
      <c r="FD86" s="14">
        <f ca="1"/>
        <v>121.547</v>
      </c>
      <c r="FE86" s="14">
        <f ca="1"/>
        <v>120.003</v>
      </c>
      <c r="FF86" s="14">
        <f ca="1"/>
        <v>121.824</v>
      </c>
      <c r="FG86" s="14">
        <f ca="1"/>
        <v>121.369</v>
      </c>
      <c r="FH86" s="14">
        <f ca="1"/>
        <v>120.033</v>
      </c>
      <c r="FI86" s="14">
        <f ca="1"/>
        <v>117.05500000000001</v>
      </c>
      <c r="FJ86" s="14">
        <f ca="1"/>
        <v>117.015</v>
      </c>
      <c r="FK86" s="14">
        <f ca="1"/>
        <v>116.589</v>
      </c>
      <c r="FL86" s="14">
        <f ca="1"/>
        <v>115.125</v>
      </c>
      <c r="FM86" s="14">
        <f ca="1"/>
        <v>116.075</v>
      </c>
      <c r="FN86" s="14">
        <f ca="1"/>
        <v>114.917</v>
      </c>
      <c r="FO86" s="14">
        <f ca="1"/>
        <v>114.136</v>
      </c>
      <c r="FP86" s="14">
        <f ca="1"/>
        <v>114.003</v>
      </c>
      <c r="FQ86" s="14">
        <f ca="1"/>
        <v>113.836</v>
      </c>
      <c r="FR86" s="14">
        <f ca="1"/>
        <v>115.084</v>
      </c>
      <c r="FS86" s="14">
        <f ca="1"/>
        <v>114.121</v>
      </c>
      <c r="FT86" s="14">
        <f ca="1"/>
        <v>115.792</v>
      </c>
      <c r="FU86" s="14">
        <f ca="1"/>
        <v>115.94</v>
      </c>
      <c r="FV86" s="14">
        <f ca="1"/>
        <v>116.42100000000001</v>
      </c>
      <c r="FW86" s="14">
        <f ca="1"/>
        <v>115.006</v>
      </c>
      <c r="FX86" s="14">
        <f ca="1"/>
        <v>114.05200000000001</v>
      </c>
      <c r="FY86" s="14">
        <f ca="1"/>
        <v>112.233</v>
      </c>
      <c r="FZ86" s="14">
        <f ca="1"/>
        <v>112.508</v>
      </c>
      <c r="GA86" s="14">
        <f ca="1"/>
        <v>113.14700000000001</v>
      </c>
      <c r="GB86" s="14">
        <f ca="1"/>
        <v>111.358</v>
      </c>
      <c r="GC86" s="14">
        <f ca="1"/>
        <v>111.69199999999999</v>
      </c>
      <c r="GD86" s="14">
        <f ca="1"/>
        <v>112.518</v>
      </c>
      <c r="GE86" s="14">
        <f ca="1"/>
        <v>111.919</v>
      </c>
      <c r="GF86" s="14">
        <f ca="1"/>
        <v>113.039</v>
      </c>
      <c r="GG86" s="14">
        <f ca="1"/>
        <v>110.414</v>
      </c>
      <c r="GH86" s="14">
        <f ca="1"/>
        <v>111.093</v>
      </c>
      <c r="GI86" s="14">
        <f ca="1"/>
        <v>111.339</v>
      </c>
      <c r="GJ86" s="14">
        <f ca="1"/>
        <v>114.642</v>
      </c>
      <c r="GK86" s="14">
        <f ca="1"/>
        <v>114.72</v>
      </c>
      <c r="GL86" s="14">
        <f ca="1"/>
        <v>115.261</v>
      </c>
      <c r="GM86" s="14">
        <f ca="1"/>
        <v>114.47499999999999</v>
      </c>
      <c r="GN86" s="14">
        <f ca="1"/>
        <v>113.895</v>
      </c>
      <c r="GO86" s="14">
        <f ca="1"/>
        <v>114.82899999999999</v>
      </c>
      <c r="GP86" s="14">
        <f ca="1"/>
        <v>114.31699999999999</v>
      </c>
      <c r="GQ86" s="14">
        <f ca="1"/>
        <v>109.598</v>
      </c>
      <c r="GR86" s="14">
        <f ca="1"/>
        <v>109.372</v>
      </c>
      <c r="GS86" s="14">
        <f ca="1"/>
        <v>106.983</v>
      </c>
      <c r="GT86" s="14">
        <f ca="1"/>
        <v>106.62</v>
      </c>
      <c r="GU86" s="14">
        <f ca="1"/>
        <v>107.622</v>
      </c>
      <c r="GV86" s="14">
        <f ca="1"/>
        <v>108.556</v>
      </c>
      <c r="GW86" s="14">
        <f ca="1"/>
        <v>106.059</v>
      </c>
      <c r="GX86" s="14">
        <f ca="1"/>
        <v>105.676</v>
      </c>
      <c r="GY86" s="14">
        <f ca="1"/>
        <v>106.43300000000001</v>
      </c>
      <c r="GZ86" s="14">
        <f ca="1"/>
        <v>105.863</v>
      </c>
      <c r="HA86" s="14">
        <f ca="1"/>
        <v>105.518</v>
      </c>
      <c r="HB86" s="14">
        <f ca="1"/>
        <v>105.813</v>
      </c>
      <c r="HC86" s="14">
        <f ca="1"/>
        <v>103.464</v>
      </c>
      <c r="HD86" s="14">
        <f ca="1"/>
        <v>102.294</v>
      </c>
      <c r="HE86" s="14">
        <f ca="1"/>
        <v>99.825999999999993</v>
      </c>
      <c r="HF86" s="14">
        <f ca="1"/>
        <v>101.53700000000001</v>
      </c>
      <c r="HG86" s="14">
        <f ca="1"/>
        <v>100.337</v>
      </c>
      <c r="HH86" s="14">
        <f ca="1"/>
        <v>101.18300000000001</v>
      </c>
      <c r="HI86" s="14">
        <f ca="1"/>
        <v>101.497</v>
      </c>
      <c r="HJ86" s="14">
        <f ca="1"/>
        <v>100.583</v>
      </c>
      <c r="HK86" s="14">
        <f ca="1"/>
        <v>99.394000000000005</v>
      </c>
      <c r="HL86" s="14">
        <f ca="1"/>
        <v>105.00700000000001</v>
      </c>
      <c r="HM86" s="14">
        <f ca="1"/>
        <v>95.864000000000004</v>
      </c>
      <c r="HN86" s="14">
        <f ca="1"/>
        <v>98.646000000000001</v>
      </c>
      <c r="HO86" s="14">
        <f ca="1"/>
        <v>99.531000000000006</v>
      </c>
      <c r="HP86" s="14">
        <f ca="1"/>
        <v>105.30200000000001</v>
      </c>
      <c r="HQ86" s="14">
        <f ca="1"/>
        <v>113.501</v>
      </c>
      <c r="HR86" s="14">
        <f ca="1"/>
        <v>112.11499999999999</v>
      </c>
      <c r="HS86" s="14">
        <f ca="1"/>
        <v>112.07599999999999</v>
      </c>
      <c r="HT86" s="14">
        <f ca="1"/>
        <v>111.78100000000001</v>
      </c>
      <c r="HU86" s="14">
        <f ca="1"/>
        <v>114.003</v>
      </c>
      <c r="HV86" s="14">
        <f ca="1"/>
        <v>114.396</v>
      </c>
      <c r="HW86" s="14">
        <f ca="1"/>
        <v>114.31699999999999</v>
      </c>
      <c r="HX86" s="14">
        <f ca="1"/>
        <v>114.907</v>
      </c>
      <c r="HY86" s="14">
        <f ca="1"/>
        <v>112.68899999999999</v>
      </c>
      <c r="HZ86" s="14">
        <f ca="1"/>
        <v>113.705</v>
      </c>
      <c r="IA86" s="14">
        <f ca="1"/>
        <v>114.145</v>
      </c>
      <c r="IB86" s="14">
        <f ca="1"/>
        <v>112.83499999999999</v>
      </c>
      <c r="IC86" s="14">
        <f ca="1"/>
        <v>113.197</v>
      </c>
      <c r="ID86" s="14">
        <f ca="1"/>
        <v>111.78</v>
      </c>
      <c r="IE86" s="14">
        <f ca="1"/>
        <v>109.31699999999999</v>
      </c>
      <c r="IF86" s="14">
        <f ca="1"/>
        <v>110.363</v>
      </c>
      <c r="IG86" s="14">
        <f ca="1"/>
        <v>110.724</v>
      </c>
      <c r="IH86" s="14">
        <f ca="1"/>
        <v>111.77</v>
      </c>
      <c r="II86" s="14">
        <f ca="1"/>
        <v>113.852</v>
      </c>
      <c r="IJ86" s="14">
        <f ca="1"/>
        <v>112.825</v>
      </c>
      <c r="IK86" s="14">
        <f ca="1"/>
        <v>113.21599999999999</v>
      </c>
      <c r="IL86" s="14">
        <f ca="1"/>
        <v>112.092</v>
      </c>
      <c r="IM86" s="14">
        <f ca="1"/>
        <v>114.40900000000001</v>
      </c>
      <c r="IN86" s="14">
        <f ca="1"/>
        <v>116.627</v>
      </c>
      <c r="IO86" s="14">
        <f ca="1"/>
        <v>115.72799999999999</v>
      </c>
      <c r="IP86" s="14">
        <f ca="1"/>
        <v>116.65600000000001</v>
      </c>
      <c r="IQ86" s="14">
        <f ca="1"/>
        <v>117.155</v>
      </c>
      <c r="IR86" s="14">
        <f ca="1"/>
        <v>117.17400000000001</v>
      </c>
      <c r="IS86" s="14">
        <f ca="1"/>
        <v>117.145</v>
      </c>
      <c r="IT86" s="14">
        <f ca="1"/>
        <v>119.402</v>
      </c>
      <c r="IU86" s="14">
        <f ca="1"/>
        <v>119.86199999999999</v>
      </c>
    </row>
    <row r="87" spans="1:255" ht="20" customHeight="1" x14ac:dyDescent="0.35">
      <c r="A87" s="12"/>
      <c r="B87" s="22" t="s">
        <v>62</v>
      </c>
      <c r="C87" s="19" t="str" cm="1">
        <f t="array" ref="C87">_xldudf_FASTTRACK_INFO(B87,"NAME")</f>
        <v>Vanguard Utilities ETF</v>
      </c>
      <c r="D87" s="13" cm="1">
        <f t="array" aca="1" ref="D87:IU87" ca="1">_xldudf_FASTTRACK_EXPORT(B87,"CLOSE",$C$5,$C$6,FALSE,TRUE,TRUE)</f>
        <v>199.51</v>
      </c>
      <c r="E87" s="13">
        <f ca="1"/>
        <v>197.39</v>
      </c>
      <c r="F87" s="13">
        <f ca="1"/>
        <v>200.87</v>
      </c>
      <c r="G87" s="13">
        <f ca="1"/>
        <v>201.32</v>
      </c>
      <c r="H87" s="13">
        <f ca="1"/>
        <v>196.13</v>
      </c>
      <c r="I87" s="13">
        <f ca="1"/>
        <v>193.23</v>
      </c>
      <c r="J87" s="13">
        <f ca="1"/>
        <v>191.63</v>
      </c>
      <c r="K87" s="13">
        <f ca="1"/>
        <v>188.7</v>
      </c>
      <c r="L87" s="13">
        <f ca="1"/>
        <v>188.11</v>
      </c>
      <c r="M87" s="13">
        <f ca="1"/>
        <v>187.11</v>
      </c>
      <c r="N87" s="13">
        <f ca="1"/>
        <v>186.96</v>
      </c>
      <c r="O87" s="13">
        <f ca="1"/>
        <v>187.94</v>
      </c>
      <c r="P87" s="13">
        <f ca="1"/>
        <v>185.22</v>
      </c>
      <c r="Q87" s="13">
        <f ca="1"/>
        <v>187.99</v>
      </c>
      <c r="R87" s="13">
        <f ca="1"/>
        <v>188.34</v>
      </c>
      <c r="S87" s="13">
        <f ca="1"/>
        <v>188.28</v>
      </c>
      <c r="T87" s="13">
        <f ca="1"/>
        <v>188.64</v>
      </c>
      <c r="U87" s="13">
        <f ca="1"/>
        <v>186.35</v>
      </c>
      <c r="V87" s="13">
        <f ca="1"/>
        <v>185.14</v>
      </c>
      <c r="W87" s="13">
        <f ca="1"/>
        <v>186.01</v>
      </c>
      <c r="X87" s="13">
        <f ca="1"/>
        <v>187.21</v>
      </c>
      <c r="Y87" s="13">
        <f ca="1"/>
        <v>186.71</v>
      </c>
      <c r="Z87" s="13">
        <f ca="1"/>
        <v>188.76</v>
      </c>
      <c r="AA87" s="13">
        <f ca="1"/>
        <v>189.71</v>
      </c>
      <c r="AB87" s="13">
        <f ca="1"/>
        <v>187.64</v>
      </c>
      <c r="AC87" s="13">
        <f ca="1"/>
        <v>186.37</v>
      </c>
      <c r="AD87" s="13">
        <f ca="1"/>
        <v>185.21</v>
      </c>
      <c r="AE87" s="13">
        <f ca="1"/>
        <v>184.95</v>
      </c>
      <c r="AF87" s="13">
        <f ca="1"/>
        <v>182.68</v>
      </c>
      <c r="AG87" s="13">
        <f ca="1"/>
        <v>182.18</v>
      </c>
      <c r="AH87" s="13">
        <f ca="1"/>
        <v>186.42</v>
      </c>
      <c r="AI87" s="13">
        <f ca="1"/>
        <v>185.45</v>
      </c>
      <c r="AJ87" s="13">
        <f ca="1"/>
        <v>187.22</v>
      </c>
      <c r="AK87" s="13">
        <f ca="1"/>
        <v>185.04</v>
      </c>
      <c r="AL87" s="13">
        <f ca="1"/>
        <v>186.21</v>
      </c>
      <c r="AM87" s="13">
        <f ca="1"/>
        <v>185.84</v>
      </c>
      <c r="AN87" s="13">
        <f ca="1"/>
        <v>185.51</v>
      </c>
      <c r="AO87" s="13">
        <f ca="1"/>
        <v>185.74</v>
      </c>
      <c r="AP87" s="13">
        <f ca="1"/>
        <v>184.84</v>
      </c>
      <c r="AQ87" s="13">
        <f ca="1"/>
        <v>184.46</v>
      </c>
      <c r="AR87" s="13">
        <f ca="1"/>
        <v>183.5</v>
      </c>
      <c r="AS87" s="13">
        <f ca="1"/>
        <v>185.98</v>
      </c>
      <c r="AT87" s="13">
        <f ca="1"/>
        <v>184.06</v>
      </c>
      <c r="AU87" s="13">
        <f ca="1"/>
        <v>185.52600000000001</v>
      </c>
      <c r="AV87" s="13">
        <f ca="1"/>
        <v>186.14099999999999</v>
      </c>
      <c r="AW87" s="13">
        <f ca="1"/>
        <v>184.642</v>
      </c>
      <c r="AX87" s="13">
        <f ca="1"/>
        <v>185.66499999999999</v>
      </c>
      <c r="AY87" s="13">
        <f ca="1"/>
        <v>184.096</v>
      </c>
      <c r="AZ87" s="13">
        <f ca="1"/>
        <v>184.27500000000001</v>
      </c>
      <c r="BA87" s="13">
        <f ca="1"/>
        <v>184.26499999999999</v>
      </c>
      <c r="BB87" s="13">
        <f ca="1"/>
        <v>186.40899999999999</v>
      </c>
      <c r="BC87" s="13">
        <f ca="1"/>
        <v>188.33500000000001</v>
      </c>
      <c r="BD87" s="13">
        <f ca="1"/>
        <v>188.524</v>
      </c>
      <c r="BE87" s="13">
        <f ca="1"/>
        <v>189.09899999999999</v>
      </c>
      <c r="BF87" s="13">
        <f ca="1"/>
        <v>190.56800000000001</v>
      </c>
      <c r="BG87" s="13">
        <f ca="1"/>
        <v>195.006</v>
      </c>
      <c r="BH87" s="13">
        <f ca="1"/>
        <v>193.54599999999999</v>
      </c>
      <c r="BI87" s="13">
        <f ca="1"/>
        <v>191.154</v>
      </c>
      <c r="BJ87" s="13">
        <f ca="1"/>
        <v>191.77</v>
      </c>
      <c r="BK87" s="13">
        <f ca="1"/>
        <v>189.55600000000001</v>
      </c>
      <c r="BL87" s="13">
        <f ca="1"/>
        <v>189.298</v>
      </c>
      <c r="BM87" s="13">
        <f ca="1"/>
        <v>190.35</v>
      </c>
      <c r="BN87" s="13">
        <f ca="1"/>
        <v>191.66</v>
      </c>
      <c r="BO87" s="13">
        <f ca="1"/>
        <v>192.39500000000001</v>
      </c>
      <c r="BP87" s="13">
        <f ca="1"/>
        <v>190.93600000000001</v>
      </c>
      <c r="BQ87" s="13">
        <f ca="1"/>
        <v>190.85599999999999</v>
      </c>
      <c r="BR87" s="13">
        <f ca="1"/>
        <v>193.447</v>
      </c>
      <c r="BS87" s="13">
        <f ca="1"/>
        <v>193</v>
      </c>
      <c r="BT87" s="13">
        <f ca="1"/>
        <v>192.96100000000001</v>
      </c>
      <c r="BU87" s="13">
        <f ca="1"/>
        <v>193.04</v>
      </c>
      <c r="BV87" s="13">
        <f ca="1"/>
        <v>190.43899999999999</v>
      </c>
      <c r="BW87" s="13">
        <f ca="1"/>
        <v>191.31299999999999</v>
      </c>
      <c r="BX87" s="13">
        <f ca="1"/>
        <v>191.04499999999999</v>
      </c>
      <c r="BY87" s="13">
        <f ca="1"/>
        <v>191.869</v>
      </c>
      <c r="BZ87" s="13">
        <f ca="1"/>
        <v>191.64099999999999</v>
      </c>
      <c r="CA87" s="13">
        <f ca="1"/>
        <v>192.881</v>
      </c>
      <c r="CB87" s="13">
        <f ca="1"/>
        <v>193.934</v>
      </c>
      <c r="CC87" s="13">
        <f ca="1"/>
        <v>193.99299999999999</v>
      </c>
      <c r="CD87" s="13">
        <f ca="1"/>
        <v>197.17</v>
      </c>
      <c r="CE87" s="13">
        <f ca="1"/>
        <v>196.65299999999999</v>
      </c>
      <c r="CF87" s="13">
        <f ca="1"/>
        <v>194.21199999999999</v>
      </c>
      <c r="CG87" s="13">
        <f ca="1"/>
        <v>194.23099999999999</v>
      </c>
      <c r="CH87" s="13">
        <f ca="1"/>
        <v>194.99600000000001</v>
      </c>
      <c r="CI87" s="13">
        <f ca="1"/>
        <v>197.31800000000001</v>
      </c>
      <c r="CJ87" s="13">
        <f ca="1"/>
        <v>197.22900000000001</v>
      </c>
      <c r="CK87" s="13">
        <f ca="1"/>
        <v>197.864</v>
      </c>
      <c r="CL87" s="13">
        <f ca="1"/>
        <v>199.96899999999999</v>
      </c>
      <c r="CM87" s="13">
        <f ca="1"/>
        <v>197.52699999999999</v>
      </c>
      <c r="CN87" s="13">
        <f ca="1"/>
        <v>195.83</v>
      </c>
      <c r="CO87" s="13">
        <f ca="1"/>
        <v>194.06299999999999</v>
      </c>
      <c r="CP87" s="13">
        <f ca="1"/>
        <v>195.006</v>
      </c>
      <c r="CQ87" s="13">
        <f ca="1"/>
        <v>195.49199999999999</v>
      </c>
      <c r="CR87" s="13">
        <f ca="1"/>
        <v>194.06299999999999</v>
      </c>
      <c r="CS87" s="13">
        <f ca="1"/>
        <v>193.31800000000001</v>
      </c>
      <c r="CT87" s="13">
        <f ca="1"/>
        <v>191.41200000000001</v>
      </c>
      <c r="CU87" s="13">
        <f ca="1"/>
        <v>189.39699999999999</v>
      </c>
      <c r="CV87" s="13">
        <f ca="1"/>
        <v>189.48699999999999</v>
      </c>
      <c r="CW87" s="13">
        <f ca="1"/>
        <v>188.017</v>
      </c>
      <c r="CX87" s="13">
        <f ca="1"/>
        <v>187.52099999999999</v>
      </c>
      <c r="CY87" s="13">
        <f ca="1"/>
        <v>186.86600000000001</v>
      </c>
      <c r="CZ87" s="13">
        <f ca="1"/>
        <v>184.245</v>
      </c>
      <c r="DA87" s="13">
        <f ca="1"/>
        <v>186.02199999999999</v>
      </c>
      <c r="DB87" s="13">
        <f ca="1"/>
        <v>184.92099999999999</v>
      </c>
      <c r="DC87" s="13">
        <f ca="1"/>
        <v>183.92500000000001</v>
      </c>
      <c r="DD87" s="13">
        <f ca="1"/>
        <v>182.357</v>
      </c>
      <c r="DE87" s="13">
        <f ca="1"/>
        <v>180.828</v>
      </c>
      <c r="DF87" s="13">
        <f ca="1"/>
        <v>180.55199999999999</v>
      </c>
      <c r="DG87" s="13">
        <f ca="1"/>
        <v>179.98</v>
      </c>
      <c r="DH87" s="13">
        <f ca="1"/>
        <v>183.185</v>
      </c>
      <c r="DI87" s="13">
        <f ca="1"/>
        <v>182.613</v>
      </c>
      <c r="DJ87" s="13">
        <f ca="1"/>
        <v>181.745</v>
      </c>
      <c r="DK87" s="13">
        <f ca="1"/>
        <v>180.67</v>
      </c>
      <c r="DL87" s="13">
        <f ca="1"/>
        <v>177.929</v>
      </c>
      <c r="DM87" s="13">
        <f ca="1"/>
        <v>176.68600000000001</v>
      </c>
      <c r="DN87" s="13">
        <f ca="1"/>
        <v>178.57</v>
      </c>
      <c r="DO87" s="13">
        <f ca="1"/>
        <v>178.97399999999999</v>
      </c>
      <c r="DP87" s="13">
        <f ca="1"/>
        <v>179.23099999999999</v>
      </c>
      <c r="DQ87" s="13">
        <f ca="1"/>
        <v>179.55600000000001</v>
      </c>
      <c r="DR87" s="13">
        <f ca="1"/>
        <v>180.167</v>
      </c>
      <c r="DS87" s="13">
        <f ca="1"/>
        <v>180.98599999999999</v>
      </c>
      <c r="DT87" s="13">
        <f ca="1"/>
        <v>182.24799999999999</v>
      </c>
      <c r="DU87" s="13">
        <f ca="1"/>
        <v>181.93299999999999</v>
      </c>
      <c r="DV87" s="13">
        <f ca="1"/>
        <v>181.56800000000001</v>
      </c>
      <c r="DW87" s="13">
        <f ca="1"/>
        <v>183.58</v>
      </c>
      <c r="DX87" s="13">
        <f ca="1"/>
        <v>182.495</v>
      </c>
      <c r="DY87" s="13">
        <f ca="1"/>
        <v>183.66800000000001</v>
      </c>
      <c r="DZ87" s="13">
        <f ca="1"/>
        <v>183.53</v>
      </c>
      <c r="EA87" s="13">
        <f ca="1"/>
        <v>181.785</v>
      </c>
      <c r="EB87" s="13">
        <f ca="1"/>
        <v>182.66300000000001</v>
      </c>
      <c r="EC87" s="13">
        <f ca="1"/>
        <v>183.22499999999999</v>
      </c>
      <c r="ED87" s="13">
        <f ca="1"/>
        <v>184.48699999999999</v>
      </c>
      <c r="EE87" s="13">
        <f ca="1"/>
        <v>184.03299999999999</v>
      </c>
      <c r="EF87" s="13">
        <f ca="1"/>
        <v>183.185</v>
      </c>
      <c r="EG87" s="13">
        <f ca="1"/>
        <v>183.708</v>
      </c>
      <c r="EH87" s="13">
        <f ca="1"/>
        <v>184.44800000000001</v>
      </c>
      <c r="EI87" s="13">
        <f ca="1"/>
        <v>182.66300000000001</v>
      </c>
      <c r="EJ87" s="13">
        <f ca="1"/>
        <v>184.161</v>
      </c>
      <c r="EK87" s="13">
        <f ca="1"/>
        <v>186.006</v>
      </c>
      <c r="EL87" s="13">
        <f ca="1"/>
        <v>182.74100000000001</v>
      </c>
      <c r="EM87" s="13">
        <f ca="1"/>
        <v>182.68199999999999</v>
      </c>
      <c r="EN87" s="13">
        <f ca="1"/>
        <v>181.55799999999999</v>
      </c>
      <c r="EO87" s="13">
        <f ca="1"/>
        <v>180.256</v>
      </c>
      <c r="EP87" s="13">
        <f ca="1"/>
        <v>178.392</v>
      </c>
      <c r="EQ87" s="13">
        <f ca="1"/>
        <v>180.13800000000001</v>
      </c>
      <c r="ER87" s="13">
        <f ca="1"/>
        <v>179.714</v>
      </c>
      <c r="ES87" s="13">
        <f ca="1"/>
        <v>180</v>
      </c>
      <c r="ET87" s="13">
        <f ca="1"/>
        <v>181.22300000000001</v>
      </c>
      <c r="EU87" s="13">
        <f ca="1"/>
        <v>179.083</v>
      </c>
      <c r="EV87" s="13">
        <f ca="1"/>
        <v>178.59899999999999</v>
      </c>
      <c r="EW87" s="13">
        <f ca="1"/>
        <v>175.46299999999999</v>
      </c>
      <c r="EX87" s="13">
        <f ca="1"/>
        <v>174.84200000000001</v>
      </c>
      <c r="EY87" s="13">
        <f ca="1"/>
        <v>174.66399999999999</v>
      </c>
      <c r="EZ87" s="13">
        <f ca="1"/>
        <v>176.47900000000001</v>
      </c>
      <c r="FA87" s="13">
        <f ca="1"/>
        <v>175.58199999999999</v>
      </c>
      <c r="FB87" s="13">
        <f ca="1"/>
        <v>175.79900000000001</v>
      </c>
      <c r="FC87" s="13">
        <f ca="1"/>
        <v>174.566</v>
      </c>
      <c r="FD87" s="13">
        <f ca="1"/>
        <v>172.99799999999999</v>
      </c>
      <c r="FE87" s="13">
        <f ca="1"/>
        <v>174.72399999999999</v>
      </c>
      <c r="FF87" s="13">
        <f ca="1"/>
        <v>174.52600000000001</v>
      </c>
      <c r="FG87" s="13">
        <f ca="1"/>
        <v>173.19499999999999</v>
      </c>
      <c r="FH87" s="13">
        <f ca="1"/>
        <v>174.55600000000001</v>
      </c>
      <c r="FI87" s="13">
        <f ca="1"/>
        <v>174.07300000000001</v>
      </c>
      <c r="FJ87" s="13">
        <f ca="1"/>
        <v>173.43199999999999</v>
      </c>
      <c r="FK87" s="13">
        <f ca="1"/>
        <v>173.02699999999999</v>
      </c>
      <c r="FL87" s="13">
        <f ca="1"/>
        <v>171.67</v>
      </c>
      <c r="FM87" s="13">
        <f ca="1"/>
        <v>174.02</v>
      </c>
      <c r="FN87" s="13">
        <f ca="1"/>
        <v>173.34399999999999</v>
      </c>
      <c r="FO87" s="13">
        <f ca="1"/>
        <v>171.131</v>
      </c>
      <c r="FP87" s="13">
        <f ca="1"/>
        <v>170.857</v>
      </c>
      <c r="FQ87" s="13">
        <f ca="1"/>
        <v>170.34800000000001</v>
      </c>
      <c r="FR87" s="13">
        <f ca="1"/>
        <v>171.59100000000001</v>
      </c>
      <c r="FS87" s="13">
        <f ca="1"/>
        <v>172.41399999999999</v>
      </c>
      <c r="FT87" s="13">
        <f ca="1"/>
        <v>173.53100000000001</v>
      </c>
      <c r="FU87" s="13">
        <f ca="1"/>
        <v>171.59100000000001</v>
      </c>
      <c r="FV87" s="13">
        <f ca="1"/>
        <v>171.327</v>
      </c>
      <c r="FW87" s="13">
        <f ca="1"/>
        <v>170.827</v>
      </c>
      <c r="FX87" s="13">
        <f ca="1"/>
        <v>171.68</v>
      </c>
      <c r="FY87" s="13">
        <f ca="1"/>
        <v>171.06299999999999</v>
      </c>
      <c r="FZ87" s="13">
        <f ca="1"/>
        <v>171.327</v>
      </c>
      <c r="GA87" s="13">
        <f ca="1"/>
        <v>174.21600000000001</v>
      </c>
      <c r="GB87" s="13">
        <f ca="1"/>
        <v>173.85400000000001</v>
      </c>
      <c r="GC87" s="13">
        <f ca="1"/>
        <v>173.30500000000001</v>
      </c>
      <c r="GD87" s="13">
        <f ca="1"/>
        <v>171.75800000000001</v>
      </c>
      <c r="GE87" s="13">
        <f ca="1"/>
        <v>170.40600000000001</v>
      </c>
      <c r="GF87" s="13">
        <f ca="1"/>
        <v>173.02099999999999</v>
      </c>
      <c r="GG87" s="13">
        <f ca="1"/>
        <v>171.48400000000001</v>
      </c>
      <c r="GH87" s="13">
        <f ca="1"/>
        <v>169.48599999999999</v>
      </c>
      <c r="GI87" s="13">
        <f ca="1"/>
        <v>171.85599999999999</v>
      </c>
      <c r="GJ87" s="13">
        <f ca="1"/>
        <v>175.12700000000001</v>
      </c>
      <c r="GK87" s="13">
        <f ca="1"/>
        <v>174.70599999999999</v>
      </c>
      <c r="GL87" s="13">
        <f ca="1"/>
        <v>173.90299999999999</v>
      </c>
      <c r="GM87" s="13">
        <f ca="1"/>
        <v>171.49299999999999</v>
      </c>
      <c r="GN87" s="13">
        <f ca="1"/>
        <v>167.792</v>
      </c>
      <c r="GO87" s="13">
        <f ca="1"/>
        <v>168.477</v>
      </c>
      <c r="GP87" s="13">
        <f ca="1"/>
        <v>168.78100000000001</v>
      </c>
      <c r="GQ87" s="13">
        <f ca="1"/>
        <v>169.93600000000001</v>
      </c>
      <c r="GR87" s="13">
        <f ca="1"/>
        <v>169.809</v>
      </c>
      <c r="GS87" s="13">
        <f ca="1"/>
        <v>171.18</v>
      </c>
      <c r="GT87" s="13">
        <f ca="1"/>
        <v>170.602</v>
      </c>
      <c r="GU87" s="13">
        <f ca="1"/>
        <v>168.673</v>
      </c>
      <c r="GV87" s="13">
        <f ca="1"/>
        <v>169.07400000000001</v>
      </c>
      <c r="GW87" s="13">
        <f ca="1"/>
        <v>167.97800000000001</v>
      </c>
      <c r="GX87" s="13">
        <f ca="1"/>
        <v>167.459</v>
      </c>
      <c r="GY87" s="13">
        <f ca="1"/>
        <v>168.203</v>
      </c>
      <c r="GZ87" s="13">
        <f ca="1"/>
        <v>167.047</v>
      </c>
      <c r="HA87" s="13">
        <f ca="1"/>
        <v>165.852</v>
      </c>
      <c r="HB87" s="13">
        <f ca="1"/>
        <v>166.489</v>
      </c>
      <c r="HC87" s="13">
        <f ca="1"/>
        <v>166.322</v>
      </c>
      <c r="HD87" s="13">
        <f ca="1"/>
        <v>165.73500000000001</v>
      </c>
      <c r="HE87" s="13">
        <f ca="1"/>
        <v>161.416</v>
      </c>
      <c r="HF87" s="13">
        <f ca="1"/>
        <v>165.29400000000001</v>
      </c>
      <c r="HG87" s="13">
        <f ca="1"/>
        <v>163.49199999999999</v>
      </c>
      <c r="HH87" s="13">
        <f ca="1"/>
        <v>164.99100000000001</v>
      </c>
      <c r="HI87" s="13">
        <f ca="1"/>
        <v>164.863</v>
      </c>
      <c r="HJ87" s="13">
        <f ca="1"/>
        <v>162.06200000000001</v>
      </c>
      <c r="HK87" s="13">
        <f ca="1"/>
        <v>160.01599999999999</v>
      </c>
      <c r="HL87" s="13">
        <f ca="1"/>
        <v>161.09299999999999</v>
      </c>
      <c r="HM87" s="13">
        <f ca="1"/>
        <v>155.089</v>
      </c>
      <c r="HN87" s="13">
        <f ca="1"/>
        <v>156.03</v>
      </c>
      <c r="HO87" s="13">
        <f ca="1"/>
        <v>158.36000000000001</v>
      </c>
      <c r="HP87" s="13">
        <f ca="1"/>
        <v>167.50800000000001</v>
      </c>
      <c r="HQ87" s="13">
        <f ca="1"/>
        <v>168.399</v>
      </c>
      <c r="HR87" s="13">
        <f ca="1"/>
        <v>167.792</v>
      </c>
      <c r="HS87" s="13">
        <f ca="1"/>
        <v>167.28200000000001</v>
      </c>
      <c r="HT87" s="13">
        <f ca="1"/>
        <v>165.53899999999999</v>
      </c>
      <c r="HU87" s="13">
        <f ca="1"/>
        <v>164.29499999999999</v>
      </c>
      <c r="HV87" s="13">
        <f ca="1"/>
        <v>164.315</v>
      </c>
      <c r="HW87" s="13">
        <f ca="1"/>
        <v>163.29599999999999</v>
      </c>
      <c r="HX87" s="13">
        <f ca="1"/>
        <v>165.78800000000001</v>
      </c>
      <c r="HY87" s="13">
        <f ca="1"/>
        <v>165.65100000000001</v>
      </c>
      <c r="HZ87" s="13">
        <f ca="1"/>
        <v>166.86699999999999</v>
      </c>
      <c r="IA87" s="13">
        <f ca="1"/>
        <v>166.18600000000001</v>
      </c>
      <c r="IB87" s="13">
        <f ca="1"/>
        <v>165.68100000000001</v>
      </c>
      <c r="IC87" s="13">
        <f ca="1"/>
        <v>166.84700000000001</v>
      </c>
      <c r="ID87" s="13">
        <f ca="1"/>
        <v>166.05</v>
      </c>
      <c r="IE87" s="13">
        <f ca="1"/>
        <v>162.91999999999999</v>
      </c>
      <c r="IF87" s="13">
        <f ca="1"/>
        <v>162.404</v>
      </c>
      <c r="IG87" s="13">
        <f ca="1"/>
        <v>163.07499999999999</v>
      </c>
      <c r="IH87" s="13">
        <f ca="1"/>
        <v>164.417</v>
      </c>
      <c r="II87" s="13">
        <f ca="1"/>
        <v>162.667</v>
      </c>
      <c r="IJ87" s="13">
        <f ca="1"/>
        <v>159.86699999999999</v>
      </c>
      <c r="IK87" s="13">
        <f ca="1"/>
        <v>163.172</v>
      </c>
      <c r="IL87" s="13">
        <f ca="1"/>
        <v>164.42599999999999</v>
      </c>
      <c r="IM87" s="13">
        <f ca="1"/>
        <v>166.94399999999999</v>
      </c>
      <c r="IN87" s="13">
        <f ca="1"/>
        <v>166.70099999999999</v>
      </c>
      <c r="IO87" s="13">
        <f ca="1"/>
        <v>164.36799999999999</v>
      </c>
      <c r="IP87" s="13">
        <f ca="1"/>
        <v>167.82900000000001</v>
      </c>
      <c r="IQ87" s="13">
        <f ca="1"/>
        <v>167.16800000000001</v>
      </c>
      <c r="IR87" s="13">
        <f ca="1"/>
        <v>167.79</v>
      </c>
      <c r="IS87" s="13">
        <f ca="1"/>
        <v>168.46100000000001</v>
      </c>
      <c r="IT87" s="13">
        <f ca="1"/>
        <v>168.51</v>
      </c>
      <c r="IU87" s="13">
        <f ca="1"/>
        <v>168.45099999999999</v>
      </c>
    </row>
    <row r="88" spans="1:255" ht="20" customHeight="1" x14ac:dyDescent="0.35">
      <c r="A88" s="6"/>
      <c r="B88" s="22" t="s">
        <v>71</v>
      </c>
      <c r="C88" s="18" t="str" cm="1">
        <f t="array" ref="C88">_xldudf_FASTTRACK_INFO(B88,"NAME")</f>
        <v>Vanguard Value ETF</v>
      </c>
      <c r="D88" s="14" cm="1">
        <f t="array" aca="1" ref="D88:IU88" ca="1">_xldudf_FASTTRACK_EXPORT(B88,"CLOSE",$C$5,$C$6,FALSE,TRUE,TRUE)</f>
        <v>206.12</v>
      </c>
      <c r="E88" s="14">
        <f ca="1"/>
        <v>206.54</v>
      </c>
      <c r="F88" s="14">
        <f ca="1"/>
        <v>205.85</v>
      </c>
      <c r="G88" s="14">
        <f ca="1"/>
        <v>206.13</v>
      </c>
      <c r="H88" s="14">
        <f ca="1"/>
        <v>204.61</v>
      </c>
      <c r="I88" s="14">
        <f ca="1"/>
        <v>206.83</v>
      </c>
      <c r="J88" s="14">
        <f ca="1"/>
        <v>205.83</v>
      </c>
      <c r="K88" s="14">
        <f ca="1"/>
        <v>206.02</v>
      </c>
      <c r="L88" s="14">
        <f ca="1"/>
        <v>206.39</v>
      </c>
      <c r="M88" s="14">
        <f ca="1"/>
        <v>202.45</v>
      </c>
      <c r="N88" s="14">
        <f ca="1"/>
        <v>203.6</v>
      </c>
      <c r="O88" s="14">
        <f ca="1"/>
        <v>202.47</v>
      </c>
      <c r="P88" s="14">
        <f ca="1"/>
        <v>201.45</v>
      </c>
      <c r="Q88" s="14">
        <f ca="1"/>
        <v>199.75</v>
      </c>
      <c r="R88" s="14">
        <f ca="1"/>
        <v>199.59</v>
      </c>
      <c r="S88" s="14">
        <f ca="1"/>
        <v>198.29</v>
      </c>
      <c r="T88" s="14">
        <f ca="1"/>
        <v>198.21</v>
      </c>
      <c r="U88" s="14">
        <f ca="1"/>
        <v>198.26</v>
      </c>
      <c r="V88" s="14">
        <f ca="1"/>
        <v>197.59</v>
      </c>
      <c r="W88" s="14">
        <f ca="1"/>
        <v>198.78</v>
      </c>
      <c r="X88" s="14">
        <f ca="1"/>
        <v>198.46</v>
      </c>
      <c r="Y88" s="14">
        <f ca="1"/>
        <v>195.73</v>
      </c>
      <c r="Z88" s="14">
        <f ca="1"/>
        <v>198.37</v>
      </c>
      <c r="AA88" s="14">
        <f ca="1"/>
        <v>198.41</v>
      </c>
      <c r="AB88" s="14">
        <f ca="1"/>
        <v>197.68</v>
      </c>
      <c r="AC88" s="14">
        <f ca="1"/>
        <v>196.59</v>
      </c>
      <c r="AD88" s="14">
        <f ca="1"/>
        <v>196.9</v>
      </c>
      <c r="AE88" s="14">
        <f ca="1"/>
        <v>196.82</v>
      </c>
      <c r="AF88" s="14">
        <f ca="1"/>
        <v>195.56</v>
      </c>
      <c r="AG88" s="14">
        <f ca="1"/>
        <v>194.02</v>
      </c>
      <c r="AH88" s="14">
        <f ca="1"/>
        <v>196.29</v>
      </c>
      <c r="AI88" s="14">
        <f ca="1"/>
        <v>194.65</v>
      </c>
      <c r="AJ88" s="14">
        <f ca="1"/>
        <v>192.81</v>
      </c>
      <c r="AK88" s="14">
        <f ca="1"/>
        <v>190.99</v>
      </c>
      <c r="AL88" s="14">
        <f ca="1"/>
        <v>192.37</v>
      </c>
      <c r="AM88" s="14">
        <f ca="1"/>
        <v>192.59</v>
      </c>
      <c r="AN88" s="14">
        <f ca="1"/>
        <v>192.78</v>
      </c>
      <c r="AO88" s="14">
        <f ca="1"/>
        <v>192.87</v>
      </c>
      <c r="AP88" s="14">
        <f ca="1"/>
        <v>191.9</v>
      </c>
      <c r="AQ88" s="14">
        <f ca="1"/>
        <v>191.78</v>
      </c>
      <c r="AR88" s="14">
        <f ca="1"/>
        <v>190.321</v>
      </c>
      <c r="AS88" s="14">
        <f ca="1"/>
        <v>189.88399999999999</v>
      </c>
      <c r="AT88" s="14">
        <f ca="1"/>
        <v>189.99299999999999</v>
      </c>
      <c r="AU88" s="14">
        <f ca="1"/>
        <v>190.381</v>
      </c>
      <c r="AV88" s="14">
        <f ca="1"/>
        <v>192.24100000000001</v>
      </c>
      <c r="AW88" s="14">
        <f ca="1"/>
        <v>191.51499999999999</v>
      </c>
      <c r="AX88" s="14">
        <f ca="1"/>
        <v>192.15199999999999</v>
      </c>
      <c r="AY88" s="14">
        <f ca="1"/>
        <v>190.58</v>
      </c>
      <c r="AZ88" s="14">
        <f ca="1"/>
        <v>187.96299999999999</v>
      </c>
      <c r="BA88" s="14">
        <f ca="1"/>
        <v>188.471</v>
      </c>
      <c r="BB88" s="14">
        <f ca="1"/>
        <v>189.386</v>
      </c>
      <c r="BC88" s="14">
        <f ca="1"/>
        <v>189.595</v>
      </c>
      <c r="BD88" s="14">
        <f ca="1"/>
        <v>189.61500000000001</v>
      </c>
      <c r="BE88" s="14">
        <f ca="1"/>
        <v>187.88399999999999</v>
      </c>
      <c r="BF88" s="14">
        <f ca="1"/>
        <v>188.18199999999999</v>
      </c>
      <c r="BG88" s="14">
        <f ca="1"/>
        <v>189.505</v>
      </c>
      <c r="BH88" s="14">
        <f ca="1"/>
        <v>188.262</v>
      </c>
      <c r="BI88" s="14">
        <f ca="1"/>
        <v>187.05799999999999</v>
      </c>
      <c r="BJ88" s="14">
        <f ca="1"/>
        <v>184.352</v>
      </c>
      <c r="BK88" s="14">
        <f ca="1"/>
        <v>184.46100000000001</v>
      </c>
      <c r="BL88" s="14">
        <f ca="1"/>
        <v>181.95400000000001</v>
      </c>
      <c r="BM88" s="14">
        <f ca="1"/>
        <v>183.666</v>
      </c>
      <c r="BN88" s="14">
        <f ca="1"/>
        <v>184.09299999999999</v>
      </c>
      <c r="BO88" s="14">
        <f ca="1"/>
        <v>184.113</v>
      </c>
      <c r="BP88" s="14">
        <f ca="1"/>
        <v>186.19300000000001</v>
      </c>
      <c r="BQ88" s="14">
        <f ca="1"/>
        <v>186.571</v>
      </c>
      <c r="BR88" s="14">
        <f ca="1"/>
        <v>188.46100000000001</v>
      </c>
      <c r="BS88" s="14">
        <f ca="1"/>
        <v>187.55600000000001</v>
      </c>
      <c r="BT88" s="14">
        <f ca="1"/>
        <v>186.023</v>
      </c>
      <c r="BU88" s="14">
        <f ca="1"/>
        <v>185.208</v>
      </c>
      <c r="BV88" s="14">
        <f ca="1"/>
        <v>184.024</v>
      </c>
      <c r="BW88" s="14">
        <f ca="1"/>
        <v>184.262</v>
      </c>
      <c r="BX88" s="14">
        <f ca="1"/>
        <v>183.37700000000001</v>
      </c>
      <c r="BY88" s="14">
        <f ca="1"/>
        <v>183.934</v>
      </c>
      <c r="BZ88" s="14">
        <f ca="1"/>
        <v>184.81</v>
      </c>
      <c r="CA88" s="14">
        <f ca="1"/>
        <v>184.65</v>
      </c>
      <c r="CB88" s="14">
        <f ca="1"/>
        <v>185.048</v>
      </c>
      <c r="CC88" s="14">
        <f ca="1"/>
        <v>186.53100000000001</v>
      </c>
      <c r="CD88" s="14">
        <f ca="1"/>
        <v>187.79400000000001</v>
      </c>
      <c r="CE88" s="14">
        <f ca="1"/>
        <v>187.16800000000001</v>
      </c>
      <c r="CF88" s="14">
        <f ca="1"/>
        <v>186.24199999999999</v>
      </c>
      <c r="CG88" s="14">
        <f ca="1"/>
        <v>185.69499999999999</v>
      </c>
      <c r="CH88" s="14">
        <f ca="1"/>
        <v>186.262</v>
      </c>
      <c r="CI88" s="14">
        <f ca="1"/>
        <v>186.06299999999999</v>
      </c>
      <c r="CJ88" s="14">
        <f ca="1"/>
        <v>184.69</v>
      </c>
      <c r="CK88" s="14">
        <f ca="1"/>
        <v>183.77500000000001</v>
      </c>
      <c r="CL88" s="14">
        <f ca="1"/>
        <v>185.69499999999999</v>
      </c>
      <c r="CM88" s="14">
        <f ca="1"/>
        <v>185.178</v>
      </c>
      <c r="CN88" s="14">
        <f ca="1"/>
        <v>183.596</v>
      </c>
      <c r="CO88" s="14">
        <f ca="1"/>
        <v>181.934</v>
      </c>
      <c r="CP88" s="14">
        <f ca="1"/>
        <v>185.09800000000001</v>
      </c>
      <c r="CQ88" s="14">
        <f ca="1"/>
        <v>186.113</v>
      </c>
      <c r="CR88" s="14">
        <f ca="1"/>
        <v>186.202</v>
      </c>
      <c r="CS88" s="14">
        <f ca="1"/>
        <v>186.37200000000001</v>
      </c>
      <c r="CT88" s="14">
        <f ca="1"/>
        <v>186.571</v>
      </c>
      <c r="CU88" s="14">
        <f ca="1"/>
        <v>185.57599999999999</v>
      </c>
      <c r="CV88" s="14">
        <f ca="1"/>
        <v>185.91399999999999</v>
      </c>
      <c r="CW88" s="14">
        <f ca="1"/>
        <v>185.536</v>
      </c>
      <c r="CX88" s="14">
        <f ca="1"/>
        <v>184.81</v>
      </c>
      <c r="CY88" s="14">
        <f ca="1"/>
        <v>184.678</v>
      </c>
      <c r="CZ88" s="14">
        <f ca="1"/>
        <v>183.16300000000001</v>
      </c>
      <c r="DA88" s="14">
        <f ca="1"/>
        <v>184.01400000000001</v>
      </c>
      <c r="DB88" s="14">
        <f ca="1"/>
        <v>184.37100000000001</v>
      </c>
      <c r="DC88" s="14">
        <f ca="1"/>
        <v>183.92500000000001</v>
      </c>
      <c r="DD88" s="14">
        <f ca="1"/>
        <v>183.797</v>
      </c>
      <c r="DE88" s="14">
        <f ca="1"/>
        <v>183.935</v>
      </c>
      <c r="DF88" s="14">
        <f ca="1"/>
        <v>183.292</v>
      </c>
      <c r="DG88" s="14">
        <f ca="1"/>
        <v>182.5</v>
      </c>
      <c r="DH88" s="14">
        <f ca="1"/>
        <v>182.69800000000001</v>
      </c>
      <c r="DI88" s="14">
        <f ca="1"/>
        <v>183.054</v>
      </c>
      <c r="DJ88" s="14">
        <f ca="1"/>
        <v>184.173</v>
      </c>
      <c r="DK88" s="14">
        <f ca="1"/>
        <v>181.946</v>
      </c>
      <c r="DL88" s="14">
        <f ca="1"/>
        <v>180.619</v>
      </c>
      <c r="DM88" s="14">
        <f ca="1"/>
        <v>180.46100000000001</v>
      </c>
      <c r="DN88" s="14">
        <f ca="1"/>
        <v>180.69800000000001</v>
      </c>
      <c r="DO88" s="14">
        <f ca="1"/>
        <v>181.28200000000001</v>
      </c>
      <c r="DP88" s="14">
        <f ca="1"/>
        <v>179.946</v>
      </c>
      <c r="DQ88" s="14">
        <f ca="1"/>
        <v>180.74799999999999</v>
      </c>
      <c r="DR88" s="14">
        <f ca="1"/>
        <v>181.36199999999999</v>
      </c>
      <c r="DS88" s="14">
        <f ca="1"/>
        <v>181.292</v>
      </c>
      <c r="DT88" s="14">
        <f ca="1"/>
        <v>181.21299999999999</v>
      </c>
      <c r="DU88" s="14">
        <f ca="1"/>
        <v>180.679</v>
      </c>
      <c r="DV88" s="14">
        <f ca="1"/>
        <v>180.184</v>
      </c>
      <c r="DW88" s="14">
        <f ca="1"/>
        <v>181.63900000000001</v>
      </c>
      <c r="DX88" s="14">
        <f ca="1"/>
        <v>179.11500000000001</v>
      </c>
      <c r="DY88" s="14">
        <f ca="1"/>
        <v>179.798</v>
      </c>
      <c r="DZ88" s="14">
        <f ca="1"/>
        <v>179.29300000000001</v>
      </c>
      <c r="EA88" s="14">
        <f ca="1"/>
        <v>178.45099999999999</v>
      </c>
      <c r="EB88" s="14">
        <f ca="1"/>
        <v>178.422</v>
      </c>
      <c r="EC88" s="14">
        <f ca="1"/>
        <v>178.64</v>
      </c>
      <c r="ED88" s="14">
        <f ca="1"/>
        <v>178.976</v>
      </c>
      <c r="EE88" s="14">
        <f ca="1"/>
        <v>177.61</v>
      </c>
      <c r="EF88" s="14">
        <f ca="1"/>
        <v>175.828</v>
      </c>
      <c r="EG88" s="14">
        <f ca="1"/>
        <v>176.185</v>
      </c>
      <c r="EH88" s="14">
        <f ca="1"/>
        <v>175.08600000000001</v>
      </c>
      <c r="EI88" s="14">
        <f ca="1"/>
        <v>175.23400000000001</v>
      </c>
      <c r="EJ88" s="14">
        <f ca="1"/>
        <v>175.40299999999999</v>
      </c>
      <c r="EK88" s="14">
        <f ca="1"/>
        <v>175.38300000000001</v>
      </c>
      <c r="EL88" s="14">
        <f ca="1"/>
        <v>173.73</v>
      </c>
      <c r="EM88" s="14">
        <f ca="1"/>
        <v>175.244</v>
      </c>
      <c r="EN88" s="14">
        <f ca="1"/>
        <v>176.89699999999999</v>
      </c>
      <c r="EO88" s="14">
        <f ca="1"/>
        <v>177.89699999999999</v>
      </c>
      <c r="EP88" s="14">
        <f ca="1"/>
        <v>177.917</v>
      </c>
      <c r="EQ88" s="14">
        <f ca="1"/>
        <v>178.828</v>
      </c>
      <c r="ER88" s="14">
        <f ca="1"/>
        <v>178.065</v>
      </c>
      <c r="ES88" s="14">
        <f ca="1"/>
        <v>178.739</v>
      </c>
      <c r="ET88" s="14">
        <f ca="1"/>
        <v>177.05600000000001</v>
      </c>
      <c r="EU88" s="14">
        <f ca="1"/>
        <v>175.63</v>
      </c>
      <c r="EV88" s="14">
        <f ca="1"/>
        <v>175.858</v>
      </c>
      <c r="EW88" s="14">
        <f ca="1"/>
        <v>176.14500000000001</v>
      </c>
      <c r="EX88" s="14">
        <f ca="1"/>
        <v>175.17500000000001</v>
      </c>
      <c r="EY88" s="14">
        <f ca="1"/>
        <v>174.304</v>
      </c>
      <c r="EZ88" s="14">
        <f ca="1"/>
        <v>176.63</v>
      </c>
      <c r="FA88" s="14">
        <f ca="1"/>
        <v>176.452</v>
      </c>
      <c r="FB88" s="14">
        <f ca="1"/>
        <v>177.58</v>
      </c>
      <c r="FC88" s="14">
        <f ca="1"/>
        <v>176.44200000000001</v>
      </c>
      <c r="FD88" s="14">
        <f ca="1"/>
        <v>176.304</v>
      </c>
      <c r="FE88" s="14">
        <f ca="1"/>
        <v>176.393</v>
      </c>
      <c r="FF88" s="14">
        <f ca="1"/>
        <v>177.80799999999999</v>
      </c>
      <c r="FG88" s="14">
        <f ca="1"/>
        <v>176.87799999999999</v>
      </c>
      <c r="FH88" s="14">
        <f ca="1"/>
        <v>176.749</v>
      </c>
      <c r="FI88" s="14">
        <f ca="1"/>
        <v>174.947</v>
      </c>
      <c r="FJ88" s="14">
        <f ca="1"/>
        <v>173.93</v>
      </c>
      <c r="FK88" s="14">
        <f ca="1"/>
        <v>173.44800000000001</v>
      </c>
      <c r="FL88" s="14">
        <f ca="1"/>
        <v>172.256</v>
      </c>
      <c r="FM88" s="14">
        <f ca="1"/>
        <v>173.19200000000001</v>
      </c>
      <c r="FN88" s="14">
        <f ca="1"/>
        <v>171.91200000000001</v>
      </c>
      <c r="FO88" s="14">
        <f ca="1"/>
        <v>170.65199999999999</v>
      </c>
      <c r="FP88" s="14">
        <f ca="1"/>
        <v>170.35599999999999</v>
      </c>
      <c r="FQ88" s="14">
        <f ca="1"/>
        <v>170.1</v>
      </c>
      <c r="FR88" s="14">
        <f ca="1"/>
        <v>171.518</v>
      </c>
      <c r="FS88" s="14">
        <f ca="1"/>
        <v>170.691</v>
      </c>
      <c r="FT88" s="14">
        <f ca="1"/>
        <v>172.04</v>
      </c>
      <c r="FU88" s="14">
        <f ca="1"/>
        <v>171.036</v>
      </c>
      <c r="FV88" s="14">
        <f ca="1"/>
        <v>171.31100000000001</v>
      </c>
      <c r="FW88" s="14">
        <f ca="1"/>
        <v>170.41499999999999</v>
      </c>
      <c r="FX88" s="14">
        <f ca="1"/>
        <v>170.33699999999999</v>
      </c>
      <c r="FY88" s="14">
        <f ca="1"/>
        <v>168.66300000000001</v>
      </c>
      <c r="FZ88" s="14">
        <f ca="1"/>
        <v>169.02699999999999</v>
      </c>
      <c r="GA88" s="14">
        <f ca="1"/>
        <v>169.90299999999999</v>
      </c>
      <c r="GB88" s="14">
        <f ca="1"/>
        <v>169.00700000000001</v>
      </c>
      <c r="GC88" s="14">
        <f ca="1"/>
        <v>168.732</v>
      </c>
      <c r="GD88" s="14">
        <f ca="1"/>
        <v>168.46600000000001</v>
      </c>
      <c r="GE88" s="14">
        <f ca="1"/>
        <v>167.72800000000001</v>
      </c>
      <c r="GF88" s="14">
        <f ca="1"/>
        <v>168.96799999999999</v>
      </c>
      <c r="GG88" s="14">
        <f ca="1"/>
        <v>166.41800000000001</v>
      </c>
      <c r="GH88" s="14">
        <f ca="1"/>
        <v>166.55600000000001</v>
      </c>
      <c r="GI88" s="14">
        <f ca="1"/>
        <v>167.245</v>
      </c>
      <c r="GJ88" s="14">
        <f ca="1"/>
        <v>170.297</v>
      </c>
      <c r="GK88" s="14">
        <f ca="1"/>
        <v>170.63200000000001</v>
      </c>
      <c r="GL88" s="14">
        <f ca="1"/>
        <v>170.41499999999999</v>
      </c>
      <c r="GM88" s="14">
        <f ca="1"/>
        <v>168.78100000000001</v>
      </c>
      <c r="GN88" s="14">
        <f ca="1"/>
        <v>166.83199999999999</v>
      </c>
      <c r="GO88" s="14">
        <f ca="1"/>
        <v>168.053</v>
      </c>
      <c r="GP88" s="14">
        <f ca="1"/>
        <v>168.88</v>
      </c>
      <c r="GQ88" s="14">
        <f ca="1"/>
        <v>165.42400000000001</v>
      </c>
      <c r="GR88" s="14">
        <f ca="1"/>
        <v>165.7</v>
      </c>
      <c r="GS88" s="14">
        <f ca="1"/>
        <v>165.01</v>
      </c>
      <c r="GT88" s="14">
        <f ca="1"/>
        <v>163.98699999999999</v>
      </c>
      <c r="GU88" s="14">
        <f ca="1"/>
        <v>165.089</v>
      </c>
      <c r="GV88" s="14">
        <f ca="1"/>
        <v>165.93600000000001</v>
      </c>
      <c r="GW88" s="14">
        <f ca="1"/>
        <v>163.50399999999999</v>
      </c>
      <c r="GX88" s="14">
        <f ca="1"/>
        <v>163.898</v>
      </c>
      <c r="GY88" s="14">
        <f ca="1"/>
        <v>163.68100000000001</v>
      </c>
      <c r="GZ88" s="14">
        <f ca="1"/>
        <v>162.726</v>
      </c>
      <c r="HA88" s="14">
        <f ca="1"/>
        <v>162.19499999999999</v>
      </c>
      <c r="HB88" s="14">
        <f ca="1"/>
        <v>162.52000000000001</v>
      </c>
      <c r="HC88" s="14">
        <f ca="1"/>
        <v>160.81700000000001</v>
      </c>
      <c r="HD88" s="14">
        <f ca="1"/>
        <v>159.81200000000001</v>
      </c>
      <c r="HE88" s="14">
        <f ca="1"/>
        <v>156.28800000000001</v>
      </c>
      <c r="HF88" s="14">
        <f ca="1"/>
        <v>159.251</v>
      </c>
      <c r="HG88" s="14">
        <f ca="1"/>
        <v>158.87700000000001</v>
      </c>
      <c r="HH88" s="14">
        <f ca="1"/>
        <v>160.71799999999999</v>
      </c>
      <c r="HI88" s="14">
        <f ca="1"/>
        <v>161.417</v>
      </c>
      <c r="HJ88" s="14">
        <f ca="1"/>
        <v>159.32</v>
      </c>
      <c r="HK88" s="14">
        <f ca="1"/>
        <v>157.11500000000001</v>
      </c>
      <c r="HL88" s="14">
        <f ca="1"/>
        <v>161.328</v>
      </c>
      <c r="HM88" s="14">
        <f ca="1"/>
        <v>151.28700000000001</v>
      </c>
      <c r="HN88" s="14">
        <f ca="1"/>
        <v>153.24600000000001</v>
      </c>
      <c r="HO88" s="14">
        <f ca="1"/>
        <v>154.506</v>
      </c>
      <c r="HP88" s="14">
        <f ca="1"/>
        <v>164.25200000000001</v>
      </c>
      <c r="HQ88" s="14">
        <f ca="1"/>
        <v>170.59299999999999</v>
      </c>
      <c r="HR88" s="14">
        <f ca="1"/>
        <v>169.667</v>
      </c>
      <c r="HS88" s="14">
        <f ca="1"/>
        <v>170.06100000000001</v>
      </c>
      <c r="HT88" s="14">
        <f ca="1"/>
        <v>168.18100000000001</v>
      </c>
      <c r="HU88" s="14">
        <f ca="1"/>
        <v>170.16900000000001</v>
      </c>
      <c r="HV88" s="14">
        <f ca="1"/>
        <v>170.53800000000001</v>
      </c>
      <c r="HW88" s="14">
        <f ca="1"/>
        <v>170.333</v>
      </c>
      <c r="HX88" s="14">
        <f ca="1"/>
        <v>170.84200000000001</v>
      </c>
      <c r="HY88" s="14">
        <f ca="1"/>
        <v>168.82499999999999</v>
      </c>
      <c r="HZ88" s="14">
        <f ca="1"/>
        <v>169.73599999999999</v>
      </c>
      <c r="IA88" s="14">
        <f ca="1"/>
        <v>170.078</v>
      </c>
      <c r="IB88" s="14">
        <f ca="1"/>
        <v>169.05</v>
      </c>
      <c r="IC88" s="14">
        <f ca="1"/>
        <v>169.892</v>
      </c>
      <c r="ID88" s="14">
        <f ca="1"/>
        <v>167.661</v>
      </c>
      <c r="IE88" s="14">
        <f ca="1"/>
        <v>164.989</v>
      </c>
      <c r="IF88" s="14">
        <f ca="1"/>
        <v>165.84</v>
      </c>
      <c r="IG88" s="14">
        <f ca="1"/>
        <v>166.584</v>
      </c>
      <c r="IH88" s="14">
        <f ca="1"/>
        <v>168.63900000000001</v>
      </c>
      <c r="II88" s="14">
        <f ca="1"/>
        <v>170.744</v>
      </c>
      <c r="IJ88" s="14">
        <f ca="1"/>
        <v>169.23599999999999</v>
      </c>
      <c r="IK88" s="14">
        <f ca="1"/>
        <v>170.67500000000001</v>
      </c>
      <c r="IL88" s="14">
        <f ca="1"/>
        <v>169.26599999999999</v>
      </c>
      <c r="IM88" s="14">
        <f ca="1"/>
        <v>172.74</v>
      </c>
      <c r="IN88" s="14">
        <f ca="1"/>
        <v>174.346</v>
      </c>
      <c r="IO88" s="14">
        <f ca="1"/>
        <v>171.94800000000001</v>
      </c>
      <c r="IP88" s="14">
        <f ca="1"/>
        <v>172.535</v>
      </c>
      <c r="IQ88" s="14">
        <f ca="1"/>
        <v>173.18100000000001</v>
      </c>
      <c r="IR88" s="14">
        <f ca="1"/>
        <v>172.76</v>
      </c>
      <c r="IS88" s="14">
        <f ca="1"/>
        <v>172.59399999999999</v>
      </c>
      <c r="IT88" s="14">
        <f ca="1"/>
        <v>174.61</v>
      </c>
      <c r="IU88" s="14">
        <f ca="1"/>
        <v>175.40299999999999</v>
      </c>
    </row>
  </sheetData>
  <hyperlinks>
    <hyperlink ref="G6" r:id="rId1" xr:uid="{4292064C-8F02-45D9-B6CF-C01DB10C680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Export Closing Prices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Charbonnet</dc:creator>
  <cp:lastModifiedBy>Daniel Charbonnet</cp:lastModifiedBy>
  <dcterms:created xsi:type="dcterms:W3CDTF">2020-11-12T19:20:14Z</dcterms:created>
  <dcterms:modified xsi:type="dcterms:W3CDTF">2026-02-20T16:12:30Z</dcterms:modified>
</cp:coreProperties>
</file>